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CUENTAS POR PAGAR\NUEVA ADM\2025\"/>
    </mc:Choice>
  </mc:AlternateContent>
  <xr:revisionPtr revIDLastSave="0" documentId="13_ncr:1_{C3F4C8B3-F706-4031-9A66-A764E12E293B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MARZ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2" l="1"/>
  <c r="I78" i="2"/>
</calcChain>
</file>

<file path=xl/sharedStrings.xml><?xml version="1.0" encoding="utf-8"?>
<sst xmlns="http://schemas.openxmlformats.org/spreadsheetml/2006/main" count="326" uniqueCount="147">
  <si>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</si>
  <si>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</si>
  <si>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</si>
  <si>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</si>
  <si>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</si>
  <si>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</si>
  <si>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</si>
  <si>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</si>
  <si>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</si>
  <si>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</si>
  <si>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</si>
  <si>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</si>
  <si>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</si>
  <si>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</si>
  <si>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</si>
  <si>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</si>
  <si>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</si>
  <si>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CENTROS DEL CARIBE, SAS</t>
  </si>
  <si>
    <t>ALQUILER DE LOCAL</t>
  </si>
  <si>
    <t>INMOBILIARIA RESERVAS</t>
  </si>
  <si>
    <t>Monto Pendiente</t>
  </si>
  <si>
    <t>Monto Pagado</t>
  </si>
  <si>
    <t>0</t>
  </si>
  <si>
    <t>E45000000240</t>
  </si>
  <si>
    <t>E450000000172</t>
  </si>
  <si>
    <t>E450000000035</t>
  </si>
  <si>
    <t>ALQUILER LOCAL PISO 5  SEPTIEMBRE  2024</t>
  </si>
  <si>
    <t>E450000000036</t>
  </si>
  <si>
    <t>MANTENIMIENTO PISO 5 SEPTIEMBRE  2024</t>
  </si>
  <si>
    <t>E450000000196</t>
  </si>
  <si>
    <t>E450000000197</t>
  </si>
  <si>
    <t>ITBIS DE LAS PENALIDADES</t>
  </si>
  <si>
    <t>E45000000258</t>
  </si>
  <si>
    <t>E450000000212</t>
  </si>
  <si>
    <t>E450000000277</t>
  </si>
  <si>
    <t>E450000000214</t>
  </si>
  <si>
    <t>B1500000116</t>
  </si>
  <si>
    <t>B1500000101</t>
  </si>
  <si>
    <t>E450000000057</t>
  </si>
  <si>
    <t>E450000000058</t>
  </si>
  <si>
    <t>E450000000059</t>
  </si>
  <si>
    <t>E450000000060</t>
  </si>
  <si>
    <t>E450000000061</t>
  </si>
  <si>
    <t>E450000000062</t>
  </si>
  <si>
    <t>B1500000670</t>
  </si>
  <si>
    <t>INSTITUTO OMG</t>
  </si>
  <si>
    <t>CONGRESO DERECHO CONTEMPORANEO</t>
  </si>
  <si>
    <t>MINELIS V. MARTINEZ BELLO</t>
  </si>
  <si>
    <t>NOTARIO</t>
  </si>
  <si>
    <t>ALQUILER LOCAL PISO 5  OCTUBRE 2024</t>
  </si>
  <si>
    <t>MANTENIMIENTO PISO 5 OCTUBRE 2024</t>
  </si>
  <si>
    <t>ALQUILER LOCAL PISO 5  NOVIEMBRE 2024</t>
  </si>
  <si>
    <t>MANTENIMIENTO PISO 5 NOVIEMBRE 2024</t>
  </si>
  <si>
    <t>ALQUILER LOCAL PISO 5  DICIEMBRE 2024</t>
  </si>
  <si>
    <t>MANTENIMIENTO PISO 5 DICIEMBRE 2024</t>
  </si>
  <si>
    <t>CEO SOLUTIONS</t>
  </si>
  <si>
    <t>FUMIGACION PUNTO GOB SANTIAGO</t>
  </si>
  <si>
    <t>B1500004703</t>
  </si>
  <si>
    <t>GTG INDUSTRIAL</t>
  </si>
  <si>
    <t>B1500001392</t>
  </si>
  <si>
    <t>ELECTROM</t>
  </si>
  <si>
    <t>MANTENIMIENTO DE PLANTA DAYACENTER</t>
  </si>
  <si>
    <t>B1500000513</t>
  </si>
  <si>
    <t>BALD COMPANY</t>
  </si>
  <si>
    <t>IMPRESIÓN DE EJEMPLARES</t>
  </si>
  <si>
    <t>B1500000319</t>
  </si>
  <si>
    <t>KRONGEL COMERCIAL</t>
  </si>
  <si>
    <t>ADQUISICION DE CREDENZA</t>
  </si>
  <si>
    <t>B1500000291</t>
  </si>
  <si>
    <t>29/012025</t>
  </si>
  <si>
    <t>QE SUPLIDORES</t>
  </si>
  <si>
    <t>ADQUISICION PAQUETES DE AZUCAR</t>
  </si>
  <si>
    <t>B1500000257</t>
  </si>
  <si>
    <t>BAVERAS FIRE SERVICE</t>
  </si>
  <si>
    <t>MANTENIMIENTO DE EXTINTORES</t>
  </si>
  <si>
    <t>30/02/2025</t>
  </si>
  <si>
    <t>SERVICIO DE FUMIGACION</t>
  </si>
  <si>
    <t>E450000000227</t>
  </si>
  <si>
    <t>E450000000250</t>
  </si>
  <si>
    <t>E450000000332</t>
  </si>
  <si>
    <t>E450000000253</t>
  </si>
  <si>
    <t>E450000000077</t>
  </si>
  <si>
    <t>ALQUILER LOCAL PISO 5  ENERO 2025</t>
  </si>
  <si>
    <t>E450000000078</t>
  </si>
  <si>
    <t>MANTENIMIENTO PISO 5 ENERO 2025</t>
  </si>
  <si>
    <t>E450000000085</t>
  </si>
  <si>
    <t>ALQUILER LOCAL PISO 5  FEBERO 2025</t>
  </si>
  <si>
    <t>E450000000086</t>
  </si>
  <si>
    <t>MANTENIMIENTO PISO 5 FEBERO 2025</t>
  </si>
  <si>
    <t>B1500000302</t>
  </si>
  <si>
    <t>TRANSOLUCION JR</t>
  </si>
  <si>
    <t>SERVICIO DE ACARREO</t>
  </si>
  <si>
    <t>B1500000413</t>
  </si>
  <si>
    <t>INTEGRATEC</t>
  </si>
  <si>
    <t>PLATAFORMA Y SEGURIDAD AVANZADA</t>
  </si>
  <si>
    <t>B1500000501</t>
  </si>
  <si>
    <t>PARQUE CIBERNETICO DE SANTO DOMINGO</t>
  </si>
  <si>
    <t xml:space="preserve">ALQUILER DE LOCAL FEBRERO 2025 </t>
  </si>
  <si>
    <t>B1500000001</t>
  </si>
  <si>
    <t>PROACTIVA</t>
  </si>
  <si>
    <t>SERVICIO DE ASESORIA PARA CREACION DE ESTRATEGIAS</t>
  </si>
  <si>
    <t>B1500000041</t>
  </si>
  <si>
    <t>VECTOR HUMANO CONSULTING</t>
  </si>
  <si>
    <t>ENTRENAMIENTO PARA CREACION DE ESTRATEGIAS</t>
  </si>
  <si>
    <t>B1500000333</t>
  </si>
  <si>
    <t>PERFECT PEST CONTROL</t>
  </si>
  <si>
    <t>FUMIGACION EN SANTIAGO</t>
  </si>
  <si>
    <t>E450000000352</t>
  </si>
  <si>
    <t>29/02/2025</t>
  </si>
  <si>
    <t>B1500000396</t>
  </si>
  <si>
    <t>CORPORACION AAA PARKING</t>
  </si>
  <si>
    <t>ALQUILER PARQUEO SAMBIL ENERO</t>
  </si>
  <si>
    <t>B1500001405</t>
  </si>
  <si>
    <t>B1500001230</t>
  </si>
  <si>
    <t>B1500001254</t>
  </si>
  <si>
    <t xml:space="preserve">               INFORME  DE CUENTAS POR PAGAR  AL 31/03/2025</t>
  </si>
  <si>
    <t>B1500000227</t>
  </si>
  <si>
    <t>B1500000239</t>
  </si>
  <si>
    <t>B1500000401</t>
  </si>
  <si>
    <t>B1500000294</t>
  </si>
  <si>
    <t>B1500000422</t>
  </si>
  <si>
    <t>B1500000519</t>
  </si>
  <si>
    <t>E450000000093</t>
  </si>
  <si>
    <t>E450000000094</t>
  </si>
  <si>
    <t>B1500003402</t>
  </si>
  <si>
    <t>B1500003403</t>
  </si>
  <si>
    <t>B1500003404</t>
  </si>
  <si>
    <t>B1500003406</t>
  </si>
  <si>
    <t>B1500003411</t>
  </si>
  <si>
    <t>B1500003415</t>
  </si>
  <si>
    <t>EXPERT CLEANER</t>
  </si>
  <si>
    <t>FUMIGACION</t>
  </si>
  <si>
    <t>SERVVILLETA DE MESA</t>
  </si>
  <si>
    <t>ALQUILER PARQUEO SAMBIL MARZO</t>
  </si>
  <si>
    <t>RESOLUCION TECNICA ALDASO</t>
  </si>
  <si>
    <t>MANTENIMIENTO DE AIRES ACONDICIONADOS</t>
  </si>
  <si>
    <t xml:space="preserve">ALQUILER DE LOCAL MARZO 2025 </t>
  </si>
  <si>
    <t>ALQUILER LOCAL PISO 5  MARZO 2025</t>
  </si>
  <si>
    <t>MANTENIMIENTO PISO 5 MARZO 2025</t>
  </si>
  <si>
    <t>COMERCIAL DANIEL LUCIANO</t>
  </si>
  <si>
    <t>MANTENIMIENTO PREVENTIVO TOYOTA HILUX</t>
  </si>
  <si>
    <t>MANTENIMIENTO PREVENTIVO H1</t>
  </si>
  <si>
    <t>MANTENIMIENTO MAZDA BT-50</t>
  </si>
  <si>
    <t>MANTENIMIENTO ISUZU D-MAX</t>
  </si>
  <si>
    <t>MANTENIMIENTO DODGE DURANGO</t>
  </si>
  <si>
    <t>E450000000296</t>
  </si>
  <si>
    <t>E450000000034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</si>
</sst>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0" borderId="3" xfId="0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44" fontId="3" fillId="2" borderId="3" xfId="0" applyNumberFormat="1" applyFont="1" applyFill="1" applyBorder="1"/>
    <xf numFmtId="0" fontId="0" fillId="0" borderId="1" xfId="0" applyBorder="1"/>
    <xf numFmtId="0" fontId="1" fillId="2" borderId="1" xfId="0" applyFont="1" applyFill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3" xfId="0" applyFont="1" applyFill="1" applyBorder="1"/>
    <xf numFmtId="1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3" borderId="4" xfId="0" applyFont="1" applyFill="1" applyBorder="1"/>
    <xf numFmtId="0" fontId="3" fillId="3" borderId="8" xfId="0" applyFont="1" applyFill="1" applyBorder="1"/>
    <xf numFmtId="0" fontId="3" fillId="3" borderId="7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8" fontId="3" fillId="3" borderId="7" xfId="0" applyNumberFormat="1" applyFont="1" applyFill="1" applyBorder="1"/>
    <xf numFmtId="8" fontId="3" fillId="3" borderId="6" xfId="0" applyNumberFormat="1" applyFont="1" applyFill="1" applyBorder="1"/>
    <xf numFmtId="0" fontId="3" fillId="3" borderId="12" xfId="0" applyFont="1" applyFill="1" applyBorder="1"/>
    <xf numFmtId="8" fontId="3" fillId="3" borderId="9" xfId="0" applyNumberFormat="1" applyFont="1" applyFill="1" applyBorder="1"/>
    <xf numFmtId="0" fontId="3" fillId="3" borderId="10" xfId="0" applyFont="1" applyFill="1" applyBorder="1" applyAlignment="1">
      <alignment wrapText="1"/>
    </xf>
    <xf numFmtId="8" fontId="3" fillId="3" borderId="10" xfId="0" applyNumberFormat="1" applyFont="1" applyFill="1" applyBorder="1"/>
    <xf numFmtId="8" fontId="3" fillId="3" borderId="11" xfId="0" applyNumberFormat="1" applyFont="1" applyFill="1" applyBorder="1"/>
    <xf numFmtId="8" fontId="1" fillId="0" borderId="5" xfId="0" applyNumberFormat="1" applyFont="1" applyBorder="1"/>
    <xf numFmtId="0" fontId="3" fillId="4" borderId="3" xfId="0" applyFont="1" applyFill="1" applyBorder="1"/>
    <xf numFmtId="0" fontId="3" fillId="4" borderId="4" xfId="0" applyFont="1" applyFill="1" applyBorder="1"/>
    <xf numFmtId="8" fontId="3" fillId="4" borderId="6" xfId="0" applyNumberFormat="1" applyFont="1" applyFill="1" applyBorder="1"/>
    <xf numFmtId="49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4" fontId="3" fillId="3" borderId="9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center"/>
    </xf>
    <xf numFmtId="14" fontId="3" fillId="3" borderId="1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4" fontId="3" fillId="2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8" fontId="5" fillId="0" borderId="1" xfId="0" applyNumberFormat="1" applyFon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2526431</xdr:colOff>
      <xdr:row>3</xdr:row>
      <xdr:rowOff>97651</xdr:rowOff>
    </xdr:from>
    <xdr:to>
      <xdr:col>5</xdr:col>
      <xdr:colOff>1863725</xdr:colOff>
      <xdr:row>7</xdr:row>
      <xdr:rowOff>65405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16391" y="646291"/>
          <a:ext cx="1966194" cy="6992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90"/>
  <sheetViews>
    <sheetView tabSelected="1" zoomScaleNormal="100" workbookViewId="0">
      <selection activeCell="K89" sqref="B1:K89"/>
    </sheetView>
  </sheetViews>
  <sheetFormatPr baseColWidth="10" defaultColWidth="10.88671875" defaultRowHeight="14.4" x14ac:dyDescent="0.3"/>
  <cols>
    <col min="3" max="3" width="15.5546875" customWidth="1"/>
    <col min="4" max="4" width="13.5546875" style="22" customWidth="1"/>
    <col min="5" max="5" width="38.33203125" customWidth="1"/>
    <col min="6" max="6" width="47.77734375" customWidth="1"/>
    <col min="7" max="7" width="15.21875" customWidth="1"/>
    <col min="8" max="8" width="9.6640625" style="13" customWidth="1"/>
    <col min="9" max="9" width="15.77734375" style="13" customWidth="1"/>
    <col min="10" max="10" width="15.33203125" customWidth="1"/>
    <col min="11" max="11" width="12.5546875" customWidth="1"/>
    <col min="12" max="12" width="12" customWidth="1"/>
  </cols>
  <sheetData>
    <row r="1" spans="3:11" x14ac:dyDescent="0.3">
      <c r="C1" s="3"/>
    </row>
    <row r="3" spans="3:11" x14ac:dyDescent="0.3">
      <c r="C3" s="3"/>
    </row>
    <row r="4" spans="3:11" x14ac:dyDescent="0.3">
      <c r="C4" s="3"/>
    </row>
    <row r="5" spans="3:11" x14ac:dyDescent="0.3">
      <c r="C5" s="3"/>
    </row>
    <row r="6" spans="3:11" x14ac:dyDescent="0.3">
      <c r="C6" s="3"/>
    </row>
    <row r="7" spans="3:11" x14ac:dyDescent="0.3">
      <c r="C7" s="3"/>
    </row>
    <row r="8" spans="3:11" x14ac:dyDescent="0.3">
      <c r="C8" s="3"/>
    </row>
    <row r="9" spans="3:11" ht="15.6" x14ac:dyDescent="0.3">
      <c r="C9" s="3"/>
      <c r="E9" s="70" t="s">
        <v>8</v>
      </c>
      <c r="F9" s="70"/>
      <c r="G9" s="70"/>
      <c r="H9" s="11"/>
      <c r="I9" s="11"/>
    </row>
    <row r="10" spans="3:11" ht="15.6" x14ac:dyDescent="0.3">
      <c r="C10" s="3"/>
      <c r="E10" s="70" t="s">
        <v>9</v>
      </c>
      <c r="F10" s="70"/>
      <c r="G10" s="70"/>
      <c r="H10" s="11"/>
      <c r="I10" s="11"/>
    </row>
    <row r="11" spans="3:11" ht="15.6" x14ac:dyDescent="0.3">
      <c r="C11" s="2" t="s">
        <v>7</v>
      </c>
      <c r="D11" s="1"/>
      <c r="E11" s="70" t="s">
        <v>115</v>
      </c>
      <c r="F11" s="70"/>
      <c r="G11" s="70"/>
      <c r="H11" s="11"/>
      <c r="I11" s="11"/>
    </row>
    <row r="12" spans="3:11" ht="15.6" x14ac:dyDescent="0.3">
      <c r="C12" s="2" t="s">
        <v>10</v>
      </c>
      <c r="D12" s="1"/>
      <c r="E12" s="70" t="s">
        <v>11</v>
      </c>
      <c r="F12" s="70"/>
      <c r="G12" s="70"/>
      <c r="H12" s="11"/>
      <c r="I12" s="11"/>
    </row>
    <row r="13" spans="3:11" x14ac:dyDescent="0.3">
      <c r="C13" s="2"/>
      <c r="D13" s="1"/>
      <c r="E13" s="1"/>
      <c r="F13" s="1"/>
      <c r="G13" s="1"/>
      <c r="H13" s="11"/>
      <c r="I13" s="11"/>
    </row>
    <row r="14" spans="3:11" ht="13.8" customHeight="1" x14ac:dyDescent="0.3">
      <c r="C14" s="2"/>
      <c r="D14" s="1"/>
      <c r="E14" s="1"/>
      <c r="F14" s="1"/>
      <c r="G14" s="1"/>
      <c r="H14" s="11"/>
      <c r="I14" s="11"/>
    </row>
    <row r="15" spans="3:11" s="69" customFormat="1" ht="31.2" x14ac:dyDescent="0.3">
      <c r="C15" s="66" t="s">
        <v>3</v>
      </c>
      <c r="D15" s="67" t="s">
        <v>4</v>
      </c>
      <c r="E15" s="67" t="s">
        <v>5</v>
      </c>
      <c r="F15" s="67" t="s">
        <v>6</v>
      </c>
      <c r="G15" s="67" t="s">
        <v>2</v>
      </c>
      <c r="H15" s="68" t="s">
        <v>21</v>
      </c>
      <c r="I15" s="68" t="s">
        <v>20</v>
      </c>
      <c r="J15" s="67" t="s">
        <v>0</v>
      </c>
      <c r="K15" s="67" t="s">
        <v>1</v>
      </c>
    </row>
    <row r="16" spans="3:11" x14ac:dyDescent="0.3">
      <c r="C16" s="23" t="s">
        <v>113</v>
      </c>
      <c r="D16" s="41">
        <v>45387</v>
      </c>
      <c r="E16" s="25" t="s">
        <v>60</v>
      </c>
      <c r="F16" s="25" t="s">
        <v>61</v>
      </c>
      <c r="G16" s="28">
        <v>25021.62</v>
      </c>
      <c r="H16" s="14" t="s">
        <v>22</v>
      </c>
      <c r="I16" s="28">
        <v>25021.62</v>
      </c>
      <c r="J16" s="21">
        <v>45417</v>
      </c>
      <c r="K16" s="4" t="s">
        <v>12</v>
      </c>
    </row>
    <row r="17" spans="3:11" x14ac:dyDescent="0.3">
      <c r="C17" s="23" t="s">
        <v>114</v>
      </c>
      <c r="D17" s="41">
        <v>45417</v>
      </c>
      <c r="E17" s="25" t="s">
        <v>60</v>
      </c>
      <c r="F17" s="25" t="s">
        <v>61</v>
      </c>
      <c r="G17" s="28">
        <v>25021.62</v>
      </c>
      <c r="H17" s="14" t="s">
        <v>22</v>
      </c>
      <c r="I17" s="28">
        <v>25021.62</v>
      </c>
      <c r="J17" s="21">
        <v>45448</v>
      </c>
      <c r="K17" s="4" t="s">
        <v>12</v>
      </c>
    </row>
    <row r="18" spans="3:11" x14ac:dyDescent="0.3">
      <c r="C18" s="20" t="s">
        <v>23</v>
      </c>
      <c r="D18" s="42">
        <v>45538</v>
      </c>
      <c r="E18" s="19" t="s">
        <v>13</v>
      </c>
      <c r="F18" s="20" t="s">
        <v>14</v>
      </c>
      <c r="G18" s="29">
        <v>208753.69</v>
      </c>
      <c r="H18" s="14" t="s">
        <v>22</v>
      </c>
      <c r="I18" s="29">
        <v>208753.69</v>
      </c>
      <c r="J18" s="18">
        <v>45568</v>
      </c>
      <c r="K18" s="4" t="s">
        <v>12</v>
      </c>
    </row>
    <row r="19" spans="3:11" x14ac:dyDescent="0.3">
      <c r="C19" s="20" t="s">
        <v>24</v>
      </c>
      <c r="D19" s="42">
        <v>45538</v>
      </c>
      <c r="E19" s="19" t="s">
        <v>17</v>
      </c>
      <c r="F19" s="20" t="s">
        <v>18</v>
      </c>
      <c r="G19" s="29">
        <v>1718406</v>
      </c>
      <c r="H19" s="14" t="s">
        <v>22</v>
      </c>
      <c r="I19" s="29">
        <v>1718406</v>
      </c>
      <c r="J19" s="18">
        <v>45568</v>
      </c>
      <c r="K19" s="4" t="s">
        <v>12</v>
      </c>
    </row>
    <row r="20" spans="3:11" x14ac:dyDescent="0.3">
      <c r="C20" s="20" t="s">
        <v>32</v>
      </c>
      <c r="D20" s="42">
        <v>45568</v>
      </c>
      <c r="E20" s="19" t="s">
        <v>13</v>
      </c>
      <c r="F20" s="20" t="s">
        <v>14</v>
      </c>
      <c r="G20" s="29">
        <v>208593.33</v>
      </c>
      <c r="H20" s="14" t="s">
        <v>22</v>
      </c>
      <c r="I20" s="29">
        <v>208593.33</v>
      </c>
      <c r="J20" s="18">
        <v>45599</v>
      </c>
      <c r="K20" s="4" t="s">
        <v>12</v>
      </c>
    </row>
    <row r="21" spans="3:11" x14ac:dyDescent="0.3">
      <c r="C21" s="20" t="s">
        <v>29</v>
      </c>
      <c r="D21" s="42">
        <v>45568</v>
      </c>
      <c r="E21" s="19" t="s">
        <v>17</v>
      </c>
      <c r="F21" s="20" t="s">
        <v>18</v>
      </c>
      <c r="G21" s="29">
        <v>1912051.22</v>
      </c>
      <c r="H21" s="14" t="s">
        <v>22</v>
      </c>
      <c r="I21" s="29">
        <v>1912051.22</v>
      </c>
      <c r="J21" s="18">
        <v>45599</v>
      </c>
      <c r="K21" s="4" t="s">
        <v>12</v>
      </c>
    </row>
    <row r="22" spans="3:11" x14ac:dyDescent="0.3">
      <c r="C22" s="20" t="s">
        <v>30</v>
      </c>
      <c r="D22" s="42">
        <v>45572</v>
      </c>
      <c r="E22" s="19" t="s">
        <v>17</v>
      </c>
      <c r="F22" s="20" t="s">
        <v>31</v>
      </c>
      <c r="G22" s="29">
        <v>899007.31</v>
      </c>
      <c r="H22" s="14" t="s">
        <v>22</v>
      </c>
      <c r="I22" s="29">
        <v>899007.31</v>
      </c>
      <c r="J22" s="18">
        <v>45603</v>
      </c>
      <c r="K22" s="4" t="s">
        <v>12</v>
      </c>
    </row>
    <row r="23" spans="3:11" x14ac:dyDescent="0.3">
      <c r="C23" s="20" t="s">
        <v>33</v>
      </c>
      <c r="D23" s="42">
        <v>45599</v>
      </c>
      <c r="E23" s="19" t="s">
        <v>17</v>
      </c>
      <c r="F23" s="20" t="s">
        <v>18</v>
      </c>
      <c r="G23" s="29">
        <v>860786.53</v>
      </c>
      <c r="H23" s="14" t="s">
        <v>22</v>
      </c>
      <c r="I23" s="29">
        <v>860786.53</v>
      </c>
      <c r="J23" s="18">
        <v>45629</v>
      </c>
      <c r="K23" s="4" t="s">
        <v>12</v>
      </c>
    </row>
    <row r="24" spans="3:11" x14ac:dyDescent="0.3">
      <c r="C24" s="20" t="s">
        <v>34</v>
      </c>
      <c r="D24" s="42">
        <v>45599</v>
      </c>
      <c r="E24" s="19" t="s">
        <v>13</v>
      </c>
      <c r="F24" s="20" t="s">
        <v>14</v>
      </c>
      <c r="G24" s="29">
        <v>208939.55</v>
      </c>
      <c r="H24" s="14" t="s">
        <v>22</v>
      </c>
      <c r="I24" s="29">
        <v>208939.55</v>
      </c>
      <c r="J24" s="18">
        <v>45629</v>
      </c>
      <c r="K24" s="4" t="s">
        <v>12</v>
      </c>
    </row>
    <row r="25" spans="3:11" x14ac:dyDescent="0.3">
      <c r="C25" s="20" t="s">
        <v>35</v>
      </c>
      <c r="D25" s="42">
        <v>45629</v>
      </c>
      <c r="E25" s="19" t="s">
        <v>17</v>
      </c>
      <c r="F25" s="20" t="s">
        <v>18</v>
      </c>
      <c r="G25" s="29">
        <v>889452.25</v>
      </c>
      <c r="H25" s="14" t="s">
        <v>22</v>
      </c>
      <c r="I25" s="29">
        <v>889452.25</v>
      </c>
      <c r="J25" s="18">
        <v>45660</v>
      </c>
      <c r="K25" s="4" t="s">
        <v>12</v>
      </c>
    </row>
    <row r="26" spans="3:11" x14ac:dyDescent="0.3">
      <c r="C26" s="20" t="s">
        <v>145</v>
      </c>
      <c r="D26" s="42">
        <v>45629</v>
      </c>
      <c r="E26" s="19" t="s">
        <v>13</v>
      </c>
      <c r="F26" s="20" t="s">
        <v>14</v>
      </c>
      <c r="G26" s="29">
        <v>209631.97</v>
      </c>
      <c r="H26" s="14" t="s">
        <v>22</v>
      </c>
      <c r="I26" s="29">
        <v>209631.97</v>
      </c>
      <c r="J26" s="18">
        <v>45660</v>
      </c>
      <c r="K26" s="4" t="s">
        <v>12</v>
      </c>
    </row>
    <row r="27" spans="3:11" x14ac:dyDescent="0.3">
      <c r="C27" s="20" t="s">
        <v>77</v>
      </c>
      <c r="D27" s="42">
        <v>45660</v>
      </c>
      <c r="E27" s="19" t="s">
        <v>17</v>
      </c>
      <c r="F27" s="20" t="s">
        <v>18</v>
      </c>
      <c r="G27" s="29">
        <v>920300.31</v>
      </c>
      <c r="H27" s="14" t="s">
        <v>22</v>
      </c>
      <c r="I27" s="29">
        <v>920300.31</v>
      </c>
      <c r="J27" s="18">
        <v>45691</v>
      </c>
      <c r="K27" s="4" t="s">
        <v>12</v>
      </c>
    </row>
    <row r="28" spans="3:11" x14ac:dyDescent="0.3">
      <c r="C28" s="20" t="s">
        <v>146</v>
      </c>
      <c r="D28" s="42">
        <v>45660</v>
      </c>
      <c r="E28" s="19" t="s">
        <v>13</v>
      </c>
      <c r="F28" s="20" t="s">
        <v>14</v>
      </c>
      <c r="G28" s="29">
        <v>216902.39999999999</v>
      </c>
      <c r="H28" s="14" t="s">
        <v>22</v>
      </c>
      <c r="I28" s="29">
        <v>216902.39999999999</v>
      </c>
      <c r="J28" s="18">
        <v>45691</v>
      </c>
      <c r="K28" s="4" t="s">
        <v>12</v>
      </c>
    </row>
    <row r="29" spans="3:11" x14ac:dyDescent="0.3">
      <c r="C29" s="20" t="s">
        <v>78</v>
      </c>
      <c r="D29" s="42">
        <v>45691</v>
      </c>
      <c r="E29" s="19" t="s">
        <v>17</v>
      </c>
      <c r="F29" s="20" t="s">
        <v>18</v>
      </c>
      <c r="G29" s="29">
        <v>938270.83</v>
      </c>
      <c r="H29" s="14" t="s">
        <v>22</v>
      </c>
      <c r="I29" s="29">
        <v>938270.83</v>
      </c>
      <c r="J29" s="18">
        <v>45719</v>
      </c>
      <c r="K29" s="4" t="s">
        <v>12</v>
      </c>
    </row>
    <row r="30" spans="3:11" x14ac:dyDescent="0.3">
      <c r="C30" s="20" t="s">
        <v>79</v>
      </c>
      <c r="D30" s="42">
        <v>45691</v>
      </c>
      <c r="E30" s="19" t="s">
        <v>13</v>
      </c>
      <c r="F30" s="20" t="s">
        <v>14</v>
      </c>
      <c r="G30" s="29">
        <v>216902.39999999999</v>
      </c>
      <c r="H30" s="14" t="s">
        <v>22</v>
      </c>
      <c r="I30" s="29">
        <v>216902.39999999999</v>
      </c>
      <c r="J30" s="18">
        <v>45719</v>
      </c>
      <c r="K30" s="4" t="s">
        <v>12</v>
      </c>
    </row>
    <row r="31" spans="3:11" x14ac:dyDescent="0.3">
      <c r="C31" s="20" t="s">
        <v>80</v>
      </c>
      <c r="D31" s="42">
        <v>45719</v>
      </c>
      <c r="E31" s="19" t="s">
        <v>17</v>
      </c>
      <c r="F31" s="20" t="s">
        <v>18</v>
      </c>
      <c r="G31" s="29">
        <v>985185.03</v>
      </c>
      <c r="H31" s="14" t="s">
        <v>22</v>
      </c>
      <c r="I31" s="29">
        <v>985185.03</v>
      </c>
      <c r="J31" s="18">
        <v>45750</v>
      </c>
      <c r="K31" s="4" t="s">
        <v>12</v>
      </c>
    </row>
    <row r="32" spans="3:11" x14ac:dyDescent="0.3">
      <c r="C32" s="20" t="s">
        <v>107</v>
      </c>
      <c r="D32" s="42">
        <v>45719</v>
      </c>
      <c r="E32" s="19" t="s">
        <v>13</v>
      </c>
      <c r="F32" s="20" t="s">
        <v>14</v>
      </c>
      <c r="G32" s="29">
        <v>216902.44</v>
      </c>
      <c r="H32" s="14" t="s">
        <v>22</v>
      </c>
      <c r="I32" s="29">
        <v>216902.44</v>
      </c>
      <c r="J32" s="18">
        <v>45750</v>
      </c>
      <c r="K32" s="4" t="s">
        <v>12</v>
      </c>
    </row>
    <row r="33" spans="3:11" s="3" customFormat="1" x14ac:dyDescent="0.3">
      <c r="C33" s="36" t="s">
        <v>36</v>
      </c>
      <c r="D33" s="43">
        <v>45554</v>
      </c>
      <c r="E33" s="37" t="s">
        <v>45</v>
      </c>
      <c r="F33" s="36" t="s">
        <v>46</v>
      </c>
      <c r="G33" s="38">
        <v>36090</v>
      </c>
      <c r="H33" s="39" t="s">
        <v>22</v>
      </c>
      <c r="I33" s="38">
        <v>36090</v>
      </c>
      <c r="J33" s="18">
        <v>45590</v>
      </c>
      <c r="K33" s="40" t="s">
        <v>12</v>
      </c>
    </row>
    <row r="34" spans="3:11" x14ac:dyDescent="0.3">
      <c r="C34" s="20" t="s">
        <v>25</v>
      </c>
      <c r="D34" s="42">
        <v>45560</v>
      </c>
      <c r="E34" s="19" t="s">
        <v>19</v>
      </c>
      <c r="F34" s="20" t="s">
        <v>26</v>
      </c>
      <c r="G34" s="29">
        <v>776022.88</v>
      </c>
      <c r="H34" s="14" t="s">
        <v>22</v>
      </c>
      <c r="I34" s="29">
        <v>776022.88</v>
      </c>
      <c r="J34" s="18">
        <v>45590</v>
      </c>
      <c r="K34" s="4" t="s">
        <v>12</v>
      </c>
    </row>
    <row r="35" spans="3:11" ht="15" customHeight="1" x14ac:dyDescent="0.3">
      <c r="C35" s="20" t="s">
        <v>27</v>
      </c>
      <c r="D35" s="42">
        <v>45560</v>
      </c>
      <c r="E35" s="19" t="s">
        <v>19</v>
      </c>
      <c r="F35" s="20" t="s">
        <v>28</v>
      </c>
      <c r="G35" s="29">
        <v>110860.4</v>
      </c>
      <c r="H35" s="14" t="s">
        <v>22</v>
      </c>
      <c r="I35" s="29">
        <v>110860.4</v>
      </c>
      <c r="J35" s="6">
        <v>45661</v>
      </c>
      <c r="K35" s="4" t="s">
        <v>12</v>
      </c>
    </row>
    <row r="36" spans="3:11" ht="15" customHeight="1" x14ac:dyDescent="0.3">
      <c r="C36" s="20" t="s">
        <v>37</v>
      </c>
      <c r="D36" s="42">
        <v>45630</v>
      </c>
      <c r="E36" s="19" t="s">
        <v>47</v>
      </c>
      <c r="F36" s="20" t="s">
        <v>48</v>
      </c>
      <c r="G36" s="29">
        <v>463000</v>
      </c>
      <c r="H36" s="14" t="s">
        <v>22</v>
      </c>
      <c r="I36" s="29">
        <v>463000</v>
      </c>
      <c r="J36" s="6">
        <v>45675</v>
      </c>
      <c r="K36" s="4" t="s">
        <v>12</v>
      </c>
    </row>
    <row r="37" spans="3:11" ht="15" customHeight="1" x14ac:dyDescent="0.3">
      <c r="C37" s="20" t="s">
        <v>38</v>
      </c>
      <c r="D37" s="42">
        <v>45644</v>
      </c>
      <c r="E37" s="19" t="s">
        <v>19</v>
      </c>
      <c r="F37" s="20" t="s">
        <v>49</v>
      </c>
      <c r="G37" s="29">
        <v>1651655.66</v>
      </c>
      <c r="H37" s="14" t="s">
        <v>22</v>
      </c>
      <c r="I37" s="29">
        <v>1651655.66</v>
      </c>
      <c r="J37" s="6">
        <v>45675</v>
      </c>
      <c r="K37" s="4" t="s">
        <v>12</v>
      </c>
    </row>
    <row r="38" spans="3:11" ht="15" customHeight="1" x14ac:dyDescent="0.3">
      <c r="C38" s="20" t="s">
        <v>39</v>
      </c>
      <c r="D38" s="42">
        <v>45644</v>
      </c>
      <c r="E38" s="19" t="s">
        <v>19</v>
      </c>
      <c r="F38" s="20" t="s">
        <v>50</v>
      </c>
      <c r="G38" s="29">
        <v>235950.81</v>
      </c>
      <c r="H38" s="14" t="s">
        <v>22</v>
      </c>
      <c r="I38" s="29">
        <v>235950.81</v>
      </c>
      <c r="J38" s="6">
        <v>45675</v>
      </c>
      <c r="K38" s="4" t="s">
        <v>12</v>
      </c>
    </row>
    <row r="39" spans="3:11" ht="15" customHeight="1" x14ac:dyDescent="0.3">
      <c r="C39" s="20" t="s">
        <v>40</v>
      </c>
      <c r="D39" s="42">
        <v>45644</v>
      </c>
      <c r="E39" s="19" t="s">
        <v>19</v>
      </c>
      <c r="F39" s="20" t="s">
        <v>51</v>
      </c>
      <c r="G39" s="29">
        <v>1651655.66</v>
      </c>
      <c r="H39" s="14" t="s">
        <v>22</v>
      </c>
      <c r="I39" s="29">
        <v>1651655.66</v>
      </c>
      <c r="J39" s="6">
        <v>45675</v>
      </c>
      <c r="K39" s="4" t="s">
        <v>12</v>
      </c>
    </row>
    <row r="40" spans="3:11" ht="15" customHeight="1" x14ac:dyDescent="0.3">
      <c r="C40" s="20" t="s">
        <v>41</v>
      </c>
      <c r="D40" s="42">
        <v>45644</v>
      </c>
      <c r="E40" s="19" t="s">
        <v>19</v>
      </c>
      <c r="F40" s="20" t="s">
        <v>52</v>
      </c>
      <c r="G40" s="29">
        <v>235950.81</v>
      </c>
      <c r="H40" s="14" t="s">
        <v>22</v>
      </c>
      <c r="I40" s="29">
        <v>235950.81</v>
      </c>
      <c r="J40" s="6">
        <v>45675</v>
      </c>
      <c r="K40" s="4" t="s">
        <v>12</v>
      </c>
    </row>
    <row r="41" spans="3:11" ht="15" customHeight="1" x14ac:dyDescent="0.3">
      <c r="C41" s="20" t="s">
        <v>42</v>
      </c>
      <c r="D41" s="42">
        <v>45644</v>
      </c>
      <c r="E41" s="19" t="s">
        <v>19</v>
      </c>
      <c r="F41" s="20" t="s">
        <v>53</v>
      </c>
      <c r="G41" s="29">
        <v>1651655.66</v>
      </c>
      <c r="H41" s="14" t="s">
        <v>22</v>
      </c>
      <c r="I41" s="29">
        <v>1651655.66</v>
      </c>
      <c r="J41" s="6">
        <v>45675</v>
      </c>
      <c r="K41" s="4" t="s">
        <v>12</v>
      </c>
    </row>
    <row r="42" spans="3:11" ht="15" customHeight="1" x14ac:dyDescent="0.3">
      <c r="C42" s="20" t="s">
        <v>43</v>
      </c>
      <c r="D42" s="42">
        <v>45644</v>
      </c>
      <c r="E42" s="19" t="s">
        <v>19</v>
      </c>
      <c r="F42" s="20" t="s">
        <v>54</v>
      </c>
      <c r="G42" s="29">
        <v>235950.81</v>
      </c>
      <c r="H42" s="14" t="s">
        <v>22</v>
      </c>
      <c r="I42" s="29">
        <v>235950.81</v>
      </c>
      <c r="J42" s="6">
        <v>45689</v>
      </c>
      <c r="K42" s="4" t="s">
        <v>12</v>
      </c>
    </row>
    <row r="43" spans="3:11" ht="15" customHeight="1" x14ac:dyDescent="0.3">
      <c r="C43" s="20" t="s">
        <v>116</v>
      </c>
      <c r="D43" s="42">
        <v>45658</v>
      </c>
      <c r="E43" s="19" t="s">
        <v>130</v>
      </c>
      <c r="F43" s="20" t="s">
        <v>131</v>
      </c>
      <c r="G43" s="29">
        <v>76100.56</v>
      </c>
      <c r="H43" s="14" t="s">
        <v>22</v>
      </c>
      <c r="I43" s="29">
        <v>76100.56</v>
      </c>
      <c r="J43" s="6">
        <v>45711</v>
      </c>
      <c r="K43" s="4" t="s">
        <v>12</v>
      </c>
    </row>
    <row r="44" spans="3:11" ht="15" customHeight="1" x14ac:dyDescent="0.3">
      <c r="C44" s="20" t="s">
        <v>81</v>
      </c>
      <c r="D44" s="42">
        <v>45680</v>
      </c>
      <c r="E44" s="19" t="s">
        <v>19</v>
      </c>
      <c r="F44" s="20" t="s">
        <v>82</v>
      </c>
      <c r="G44" s="29">
        <v>1651655.66</v>
      </c>
      <c r="H44" s="14" t="s">
        <v>22</v>
      </c>
      <c r="I44" s="29">
        <v>1651655.66</v>
      </c>
      <c r="J44" s="6">
        <v>45711</v>
      </c>
      <c r="K44" s="4" t="s">
        <v>12</v>
      </c>
    </row>
    <row r="45" spans="3:11" ht="15" customHeight="1" x14ac:dyDescent="0.3">
      <c r="C45" s="20" t="s">
        <v>83</v>
      </c>
      <c r="D45" s="42">
        <v>45680</v>
      </c>
      <c r="E45" s="19" t="s">
        <v>19</v>
      </c>
      <c r="F45" s="20" t="s">
        <v>84</v>
      </c>
      <c r="G45" s="29">
        <v>235950.81</v>
      </c>
      <c r="H45" s="14" t="s">
        <v>22</v>
      </c>
      <c r="I45" s="29">
        <v>235950.81</v>
      </c>
      <c r="J45" s="6">
        <v>45715</v>
      </c>
      <c r="K45" s="4" t="s">
        <v>12</v>
      </c>
    </row>
    <row r="46" spans="3:11" ht="15" customHeight="1" x14ac:dyDescent="0.3">
      <c r="C46" s="20" t="s">
        <v>117</v>
      </c>
      <c r="D46" s="42">
        <v>45684</v>
      </c>
      <c r="E46" s="19" t="s">
        <v>130</v>
      </c>
      <c r="F46" s="20" t="s">
        <v>131</v>
      </c>
      <c r="G46" s="29">
        <v>76100.56</v>
      </c>
      <c r="H46" s="14" t="s">
        <v>22</v>
      </c>
      <c r="I46" s="29">
        <v>76100.56</v>
      </c>
      <c r="J46" s="6">
        <v>45722</v>
      </c>
      <c r="K46" s="4" t="s">
        <v>12</v>
      </c>
    </row>
    <row r="47" spans="3:11" ht="15" customHeight="1" x14ac:dyDescent="0.3">
      <c r="C47" s="20" t="s">
        <v>85</v>
      </c>
      <c r="D47" s="42">
        <v>45694</v>
      </c>
      <c r="E47" s="19" t="s">
        <v>19</v>
      </c>
      <c r="F47" s="20" t="s">
        <v>86</v>
      </c>
      <c r="G47" s="29">
        <v>1651655.66</v>
      </c>
      <c r="H47" s="14" t="s">
        <v>22</v>
      </c>
      <c r="I47" s="29">
        <v>1651655.66</v>
      </c>
      <c r="J47" s="6">
        <v>45722</v>
      </c>
      <c r="K47" s="4" t="s">
        <v>12</v>
      </c>
    </row>
    <row r="48" spans="3:11" ht="15" customHeight="1" x14ac:dyDescent="0.3">
      <c r="C48" s="20" t="s">
        <v>87</v>
      </c>
      <c r="D48" s="42">
        <v>45694</v>
      </c>
      <c r="E48" s="19" t="s">
        <v>19</v>
      </c>
      <c r="F48" s="20" t="s">
        <v>88</v>
      </c>
      <c r="G48" s="29">
        <v>235950.81</v>
      </c>
      <c r="H48" s="14" t="s">
        <v>22</v>
      </c>
      <c r="I48" s="29">
        <v>235950.81</v>
      </c>
      <c r="J48" s="6">
        <v>45677</v>
      </c>
      <c r="K48" s="4" t="s">
        <v>12</v>
      </c>
    </row>
    <row r="49" spans="3:11" ht="15" customHeight="1" x14ac:dyDescent="0.3">
      <c r="C49" s="20" t="s">
        <v>89</v>
      </c>
      <c r="D49" s="42">
        <v>45646</v>
      </c>
      <c r="E49" s="19" t="s">
        <v>90</v>
      </c>
      <c r="F49" s="20" t="s">
        <v>91</v>
      </c>
      <c r="G49" s="29">
        <v>40000</v>
      </c>
      <c r="H49" s="14" t="s">
        <v>22</v>
      </c>
      <c r="I49" s="29">
        <v>40000</v>
      </c>
      <c r="J49" s="6">
        <v>45684</v>
      </c>
      <c r="K49" s="4" t="s">
        <v>12</v>
      </c>
    </row>
    <row r="50" spans="3:11" ht="15" customHeight="1" x14ac:dyDescent="0.3">
      <c r="C50" s="20" t="s">
        <v>44</v>
      </c>
      <c r="D50" s="42">
        <v>45653</v>
      </c>
      <c r="E50" s="19" t="s">
        <v>55</v>
      </c>
      <c r="F50" s="20" t="s">
        <v>56</v>
      </c>
      <c r="G50" s="29">
        <v>12350.67</v>
      </c>
      <c r="H50" s="14" t="s">
        <v>22</v>
      </c>
      <c r="I50" s="29">
        <v>12350.67</v>
      </c>
      <c r="J50" s="6">
        <v>45689</v>
      </c>
      <c r="K50" s="4" t="s">
        <v>12</v>
      </c>
    </row>
    <row r="51" spans="3:11" x14ac:dyDescent="0.3">
      <c r="C51" s="20" t="s">
        <v>109</v>
      </c>
      <c r="D51" s="42">
        <v>45658</v>
      </c>
      <c r="E51" s="19" t="s">
        <v>110</v>
      </c>
      <c r="F51" s="20" t="s">
        <v>111</v>
      </c>
      <c r="G51" s="29">
        <v>136943.91</v>
      </c>
      <c r="H51" s="14" t="s">
        <v>22</v>
      </c>
      <c r="I51" s="29">
        <v>136943.91</v>
      </c>
      <c r="J51" s="6">
        <v>45693</v>
      </c>
      <c r="K51" s="4" t="s">
        <v>12</v>
      </c>
    </row>
    <row r="52" spans="3:11" x14ac:dyDescent="0.3">
      <c r="C52" s="20" t="s">
        <v>59</v>
      </c>
      <c r="D52" s="42">
        <v>45662</v>
      </c>
      <c r="E52" s="19" t="s">
        <v>60</v>
      </c>
      <c r="F52" s="20" t="s">
        <v>61</v>
      </c>
      <c r="G52" s="29">
        <v>25021.62</v>
      </c>
      <c r="H52" s="14" t="s">
        <v>22</v>
      </c>
      <c r="I52" s="29">
        <v>25021.62</v>
      </c>
      <c r="J52" s="6">
        <v>45695</v>
      </c>
      <c r="K52" s="4" t="s">
        <v>12</v>
      </c>
    </row>
    <row r="53" spans="3:11" x14ac:dyDescent="0.3">
      <c r="C53" s="20" t="s">
        <v>72</v>
      </c>
      <c r="D53" s="42">
        <v>45664</v>
      </c>
      <c r="E53" s="19" t="s">
        <v>73</v>
      </c>
      <c r="F53" s="20" t="s">
        <v>74</v>
      </c>
      <c r="G53" s="29">
        <v>59000</v>
      </c>
      <c r="H53" s="14" t="s">
        <v>22</v>
      </c>
      <c r="I53" s="29">
        <v>59000</v>
      </c>
      <c r="J53" s="6">
        <v>45701</v>
      </c>
      <c r="K53" s="4" t="s">
        <v>12</v>
      </c>
    </row>
    <row r="54" spans="3:11" x14ac:dyDescent="0.3">
      <c r="C54" s="20" t="s">
        <v>92</v>
      </c>
      <c r="D54" s="42">
        <v>45670</v>
      </c>
      <c r="E54" s="19" t="s">
        <v>93</v>
      </c>
      <c r="F54" s="20" t="s">
        <v>94</v>
      </c>
      <c r="G54" s="29">
        <v>3402403.19</v>
      </c>
      <c r="H54" s="14" t="s">
        <v>22</v>
      </c>
      <c r="I54" s="29">
        <v>3402403.19</v>
      </c>
      <c r="J54" s="6">
        <v>45704</v>
      </c>
      <c r="K54" s="4" t="s">
        <v>12</v>
      </c>
    </row>
    <row r="55" spans="3:11" x14ac:dyDescent="0.3">
      <c r="C55" s="20" t="s">
        <v>62</v>
      </c>
      <c r="D55" s="42">
        <v>45673</v>
      </c>
      <c r="E55" s="19" t="s">
        <v>63</v>
      </c>
      <c r="F55" s="20" t="s">
        <v>64</v>
      </c>
      <c r="G55" s="29">
        <v>233997.54</v>
      </c>
      <c r="H55" s="14" t="s">
        <v>22</v>
      </c>
      <c r="I55" s="29">
        <v>233997.54</v>
      </c>
      <c r="J55" s="6">
        <v>45705</v>
      </c>
      <c r="K55" s="4" t="s">
        <v>12</v>
      </c>
    </row>
    <row r="56" spans="3:11" x14ac:dyDescent="0.3">
      <c r="C56" s="20" t="s">
        <v>57</v>
      </c>
      <c r="D56" s="42">
        <v>45674</v>
      </c>
      <c r="E56" s="19" t="s">
        <v>58</v>
      </c>
      <c r="F56" s="20" t="s">
        <v>132</v>
      </c>
      <c r="G56" s="29">
        <v>65550</v>
      </c>
      <c r="H56" s="14" t="s">
        <v>22</v>
      </c>
      <c r="I56" s="29">
        <v>65550</v>
      </c>
      <c r="J56" s="6">
        <v>45715</v>
      </c>
      <c r="K56" s="4" t="s">
        <v>12</v>
      </c>
    </row>
    <row r="57" spans="3:11" x14ac:dyDescent="0.3">
      <c r="C57" s="20" t="s">
        <v>44</v>
      </c>
      <c r="D57" s="42">
        <v>45684</v>
      </c>
      <c r="E57" s="19" t="s">
        <v>55</v>
      </c>
      <c r="F57" s="20" t="s">
        <v>76</v>
      </c>
      <c r="G57" s="29">
        <v>12350.67</v>
      </c>
      <c r="H57" s="14" t="s">
        <v>22</v>
      </c>
      <c r="I57" s="29">
        <v>12350.67</v>
      </c>
      <c r="J57" s="6" t="s">
        <v>108</v>
      </c>
      <c r="K57" s="4" t="s">
        <v>12</v>
      </c>
    </row>
    <row r="58" spans="3:11" x14ac:dyDescent="0.3">
      <c r="C58" s="20" t="s">
        <v>68</v>
      </c>
      <c r="D58" s="44" t="s">
        <v>69</v>
      </c>
      <c r="E58" s="19" t="s">
        <v>70</v>
      </c>
      <c r="F58" s="20" t="s">
        <v>71</v>
      </c>
      <c r="G58" s="29">
        <v>62640</v>
      </c>
      <c r="H58" s="14" t="s">
        <v>22</v>
      </c>
      <c r="I58" s="29">
        <v>62640</v>
      </c>
      <c r="J58" s="6" t="s">
        <v>75</v>
      </c>
      <c r="K58" s="4" t="s">
        <v>12</v>
      </c>
    </row>
    <row r="59" spans="3:11" x14ac:dyDescent="0.3">
      <c r="C59" s="20" t="s">
        <v>65</v>
      </c>
      <c r="D59" s="42">
        <v>45687</v>
      </c>
      <c r="E59" s="19" t="s">
        <v>66</v>
      </c>
      <c r="F59" s="20" t="s">
        <v>67</v>
      </c>
      <c r="G59" s="29">
        <v>11505</v>
      </c>
      <c r="H59" s="14" t="s">
        <v>22</v>
      </c>
      <c r="I59" s="29">
        <v>11505</v>
      </c>
      <c r="J59" s="6">
        <v>45717</v>
      </c>
      <c r="K59" s="4" t="s">
        <v>12</v>
      </c>
    </row>
    <row r="60" spans="3:11" x14ac:dyDescent="0.3">
      <c r="C60" s="20" t="s">
        <v>95</v>
      </c>
      <c r="D60" s="42">
        <v>45689</v>
      </c>
      <c r="E60" s="19" t="s">
        <v>96</v>
      </c>
      <c r="F60" s="20" t="s">
        <v>97</v>
      </c>
      <c r="G60" s="29">
        <v>183490</v>
      </c>
      <c r="H60" s="14" t="s">
        <v>22</v>
      </c>
      <c r="I60" s="29">
        <v>183490</v>
      </c>
      <c r="J60" s="6">
        <v>45719</v>
      </c>
      <c r="K60" s="4" t="s">
        <v>12</v>
      </c>
    </row>
    <row r="61" spans="3:11" ht="15" customHeight="1" x14ac:dyDescent="0.3">
      <c r="C61" s="20" t="s">
        <v>98</v>
      </c>
      <c r="D61" s="42">
        <v>45691</v>
      </c>
      <c r="E61" s="19" t="s">
        <v>99</v>
      </c>
      <c r="F61" s="20" t="s">
        <v>100</v>
      </c>
      <c r="G61" s="29">
        <v>277182</v>
      </c>
      <c r="H61" s="14" t="s">
        <v>22</v>
      </c>
      <c r="I61" s="29">
        <v>277182</v>
      </c>
      <c r="J61" s="6">
        <v>45720</v>
      </c>
      <c r="K61" s="4" t="s">
        <v>12</v>
      </c>
    </row>
    <row r="62" spans="3:11" ht="15" customHeight="1" x14ac:dyDescent="0.3">
      <c r="C62" s="20" t="s">
        <v>101</v>
      </c>
      <c r="D62" s="42">
        <v>45692</v>
      </c>
      <c r="E62" s="19" t="s">
        <v>102</v>
      </c>
      <c r="F62" s="20" t="s">
        <v>103</v>
      </c>
      <c r="G62" s="29">
        <v>192587.8</v>
      </c>
      <c r="H62" s="14" t="s">
        <v>22</v>
      </c>
      <c r="I62" s="29">
        <v>192587.8</v>
      </c>
      <c r="J62" s="6">
        <v>45693</v>
      </c>
      <c r="K62" s="4" t="s">
        <v>12</v>
      </c>
    </row>
    <row r="63" spans="3:11" ht="15" customHeight="1" x14ac:dyDescent="0.3">
      <c r="C63" s="24" t="s">
        <v>112</v>
      </c>
      <c r="D63" s="45">
        <v>45662</v>
      </c>
      <c r="E63" s="30" t="s">
        <v>60</v>
      </c>
      <c r="F63" s="24" t="s">
        <v>61</v>
      </c>
      <c r="G63" s="31">
        <v>25021.62</v>
      </c>
      <c r="H63" s="14" t="s">
        <v>22</v>
      </c>
      <c r="I63" s="31">
        <v>25021.62</v>
      </c>
      <c r="J63" s="6">
        <v>45741</v>
      </c>
      <c r="K63" s="4" t="s">
        <v>12</v>
      </c>
    </row>
    <row r="64" spans="3:11" ht="15" customHeight="1" x14ac:dyDescent="0.3">
      <c r="C64" s="25" t="s">
        <v>104</v>
      </c>
      <c r="D64" s="46">
        <v>45713</v>
      </c>
      <c r="E64" s="25" t="s">
        <v>105</v>
      </c>
      <c r="F64" s="25" t="s">
        <v>106</v>
      </c>
      <c r="G64" s="28">
        <v>19999.82</v>
      </c>
      <c r="H64" s="14" t="s">
        <v>22</v>
      </c>
      <c r="I64" s="28">
        <v>19999.82</v>
      </c>
      <c r="J64" s="6">
        <v>45748</v>
      </c>
      <c r="K64" s="4" t="s">
        <v>12</v>
      </c>
    </row>
    <row r="65" spans="3:11" x14ac:dyDescent="0.3">
      <c r="C65" s="25" t="s">
        <v>118</v>
      </c>
      <c r="D65" s="46">
        <v>45717</v>
      </c>
      <c r="E65" s="25" t="s">
        <v>110</v>
      </c>
      <c r="F65" s="25" t="s">
        <v>133</v>
      </c>
      <c r="G65" s="28">
        <v>126496</v>
      </c>
      <c r="H65" s="14" t="s">
        <v>22</v>
      </c>
      <c r="I65" s="28">
        <v>126496</v>
      </c>
      <c r="J65" s="6">
        <v>45749</v>
      </c>
      <c r="K65" s="4" t="s">
        <v>12</v>
      </c>
    </row>
    <row r="66" spans="3:11" ht="15" customHeight="1" x14ac:dyDescent="0.3">
      <c r="C66" s="26" t="s">
        <v>119</v>
      </c>
      <c r="D66" s="47">
        <v>45718</v>
      </c>
      <c r="E66" s="26" t="s">
        <v>134</v>
      </c>
      <c r="F66" s="32" t="s">
        <v>135</v>
      </c>
      <c r="G66" s="33">
        <v>354000</v>
      </c>
      <c r="H66" s="14" t="s">
        <v>22</v>
      </c>
      <c r="I66" s="33">
        <v>354000</v>
      </c>
      <c r="J66" s="6">
        <v>45750</v>
      </c>
      <c r="K66" s="4" t="s">
        <v>12</v>
      </c>
    </row>
    <row r="67" spans="3:11" x14ac:dyDescent="0.3">
      <c r="C67" s="25" t="s">
        <v>120</v>
      </c>
      <c r="D67" s="46">
        <v>45719</v>
      </c>
      <c r="E67" s="25" t="s">
        <v>93</v>
      </c>
      <c r="F67" s="25" t="s">
        <v>94</v>
      </c>
      <c r="G67" s="28">
        <v>3402403.19</v>
      </c>
      <c r="H67" s="14" t="s">
        <v>22</v>
      </c>
      <c r="I67" s="28">
        <v>3402403.19</v>
      </c>
      <c r="J67" s="6">
        <v>45750</v>
      </c>
      <c r="K67" s="4" t="s">
        <v>12</v>
      </c>
    </row>
    <row r="68" spans="3:11" x14ac:dyDescent="0.3">
      <c r="C68" s="25" t="s">
        <v>121</v>
      </c>
      <c r="D68" s="46">
        <v>45719</v>
      </c>
      <c r="E68" s="25" t="s">
        <v>96</v>
      </c>
      <c r="F68" s="25" t="s">
        <v>136</v>
      </c>
      <c r="G68" s="28">
        <v>186587.5</v>
      </c>
      <c r="H68" s="14" t="s">
        <v>22</v>
      </c>
      <c r="I68" s="28">
        <v>186587.5</v>
      </c>
      <c r="J68" s="6">
        <v>45751</v>
      </c>
      <c r="K68" s="4" t="s">
        <v>12</v>
      </c>
    </row>
    <row r="69" spans="3:11" x14ac:dyDescent="0.3">
      <c r="C69" s="26" t="s">
        <v>122</v>
      </c>
      <c r="D69" s="47">
        <v>45720</v>
      </c>
      <c r="E69" s="19" t="s">
        <v>19</v>
      </c>
      <c r="F69" s="20" t="s">
        <v>137</v>
      </c>
      <c r="G69" s="29">
        <v>1651655.66</v>
      </c>
      <c r="H69" s="14" t="s">
        <v>22</v>
      </c>
      <c r="I69" s="29">
        <v>1651655.66</v>
      </c>
      <c r="J69" s="6">
        <v>45751</v>
      </c>
      <c r="K69" s="4" t="s">
        <v>12</v>
      </c>
    </row>
    <row r="70" spans="3:11" x14ac:dyDescent="0.3">
      <c r="C70" s="26" t="s">
        <v>123</v>
      </c>
      <c r="D70" s="47">
        <v>45720</v>
      </c>
      <c r="E70" s="26" t="s">
        <v>19</v>
      </c>
      <c r="F70" s="20" t="s">
        <v>138</v>
      </c>
      <c r="G70" s="33">
        <v>235950.81</v>
      </c>
      <c r="H70" s="14" t="s">
        <v>22</v>
      </c>
      <c r="I70" s="33">
        <v>235950.81</v>
      </c>
      <c r="J70" s="6">
        <v>45764</v>
      </c>
      <c r="K70" s="4" t="s">
        <v>12</v>
      </c>
    </row>
    <row r="71" spans="3:11" x14ac:dyDescent="0.3">
      <c r="C71" s="26" t="s">
        <v>124</v>
      </c>
      <c r="D71" s="47">
        <v>45733</v>
      </c>
      <c r="E71" s="26" t="s">
        <v>139</v>
      </c>
      <c r="F71" s="26" t="s">
        <v>140</v>
      </c>
      <c r="G71" s="33">
        <v>12779.4</v>
      </c>
      <c r="H71" s="14" t="s">
        <v>22</v>
      </c>
      <c r="I71" s="33">
        <v>12779.4</v>
      </c>
      <c r="J71" s="6">
        <v>45764</v>
      </c>
      <c r="K71" s="4" t="s">
        <v>12</v>
      </c>
    </row>
    <row r="72" spans="3:11" x14ac:dyDescent="0.3">
      <c r="C72" s="27" t="s">
        <v>125</v>
      </c>
      <c r="D72" s="48">
        <v>45733</v>
      </c>
      <c r="E72" s="27" t="s">
        <v>139</v>
      </c>
      <c r="F72" s="27" t="s">
        <v>141</v>
      </c>
      <c r="G72" s="34">
        <v>8024</v>
      </c>
      <c r="H72" s="14" t="s">
        <v>22</v>
      </c>
      <c r="I72" s="34">
        <v>8024</v>
      </c>
      <c r="J72" s="6">
        <v>45768</v>
      </c>
      <c r="K72" s="4" t="s">
        <v>12</v>
      </c>
    </row>
    <row r="73" spans="3:11" x14ac:dyDescent="0.3">
      <c r="C73" s="27" t="s">
        <v>126</v>
      </c>
      <c r="D73" s="48">
        <v>45737</v>
      </c>
      <c r="E73" s="27" t="s">
        <v>139</v>
      </c>
      <c r="F73" s="27" t="s">
        <v>142</v>
      </c>
      <c r="G73" s="34">
        <v>10336.799999999999</v>
      </c>
      <c r="H73" s="14" t="s">
        <v>22</v>
      </c>
      <c r="I73" s="34">
        <v>10336.799999999999</v>
      </c>
      <c r="J73" s="6">
        <v>45768</v>
      </c>
      <c r="K73" s="4" t="s">
        <v>12</v>
      </c>
    </row>
    <row r="74" spans="3:11" x14ac:dyDescent="0.3">
      <c r="C74" s="27" t="s">
        <v>127</v>
      </c>
      <c r="D74" s="48">
        <v>45737</v>
      </c>
      <c r="E74" s="27" t="s">
        <v>139</v>
      </c>
      <c r="F74" s="27" t="s">
        <v>143</v>
      </c>
      <c r="G74" s="34">
        <v>9699.6</v>
      </c>
      <c r="H74" s="14" t="s">
        <v>22</v>
      </c>
      <c r="I74" s="34">
        <v>9699.6</v>
      </c>
      <c r="J74" s="6">
        <v>45768</v>
      </c>
      <c r="K74" s="4" t="s">
        <v>12</v>
      </c>
    </row>
    <row r="75" spans="3:11" x14ac:dyDescent="0.3">
      <c r="C75" s="27" t="s">
        <v>128</v>
      </c>
      <c r="D75" s="48">
        <v>45737</v>
      </c>
      <c r="E75" s="27" t="s">
        <v>139</v>
      </c>
      <c r="F75" s="27" t="s">
        <v>142</v>
      </c>
      <c r="G75" s="34">
        <v>12012.4</v>
      </c>
      <c r="H75" s="50" t="s">
        <v>22</v>
      </c>
      <c r="I75" s="34">
        <v>12012.4</v>
      </c>
      <c r="J75" s="51">
        <v>45768</v>
      </c>
      <c r="K75" s="52" t="s">
        <v>12</v>
      </c>
    </row>
    <row r="76" spans="3:11" x14ac:dyDescent="0.3">
      <c r="C76" s="54" t="s">
        <v>129</v>
      </c>
      <c r="D76" s="55">
        <v>45742</v>
      </c>
      <c r="E76" s="56" t="s">
        <v>139</v>
      </c>
      <c r="F76" s="54" t="s">
        <v>144</v>
      </c>
      <c r="G76" s="57">
        <v>10041.799999999999</v>
      </c>
      <c r="H76" s="14" t="s">
        <v>22</v>
      </c>
      <c r="I76" s="57">
        <v>10041.799999999999</v>
      </c>
      <c r="J76" s="17">
        <v>45768</v>
      </c>
      <c r="K76" s="49" t="s">
        <v>12</v>
      </c>
    </row>
    <row r="77" spans="3:11" x14ac:dyDescent="0.3">
      <c r="C77" s="5"/>
      <c r="D77" s="6"/>
      <c r="E77" s="7"/>
      <c r="F77" s="16"/>
      <c r="G77" s="8"/>
      <c r="H77" s="53" t="s">
        <v>22</v>
      </c>
      <c r="I77" s="8"/>
      <c r="J77" s="6"/>
      <c r="K77" s="4"/>
    </row>
    <row r="78" spans="3:11" ht="15" thickBot="1" x14ac:dyDescent="0.35">
      <c r="C78" s="10"/>
      <c r="D78" s="49"/>
      <c r="E78" s="9"/>
      <c r="F78" s="9"/>
      <c r="G78" s="35">
        <f>SUM(G16:G77)</f>
        <v>32416366.25</v>
      </c>
      <c r="H78" s="12"/>
      <c r="I78" s="15">
        <f>SUM(I16:I77)</f>
        <v>32416366.25</v>
      </c>
      <c r="J78" s="9"/>
      <c r="K78" s="9"/>
    </row>
    <row r="79" spans="3:11" ht="15" thickTop="1" x14ac:dyDescent="0.3">
      <c r="C79" s="3"/>
      <c r="F79" s="59"/>
      <c r="G79" s="60"/>
      <c r="H79" s="11"/>
      <c r="I79" s="11"/>
    </row>
    <row r="80" spans="3:11" x14ac:dyDescent="0.3">
      <c r="C80" s="3"/>
      <c r="F80" s="58"/>
      <c r="G80" s="58"/>
    </row>
    <row r="81" spans="3:10" x14ac:dyDescent="0.3">
      <c r="C81" s="3"/>
      <c r="F81" s="22"/>
      <c r="G81" s="22"/>
    </row>
    <row r="82" spans="3:10" x14ac:dyDescent="0.3">
      <c r="C82" s="3"/>
      <c r="F82" s="22"/>
      <c r="G82" s="22"/>
    </row>
    <row r="83" spans="3:10" x14ac:dyDescent="0.3">
      <c r="C83" s="3"/>
      <c r="F83" s="22"/>
      <c r="G83" s="22"/>
    </row>
    <row r="85" spans="3:10" x14ac:dyDescent="0.3">
      <c r="G85" s="1"/>
      <c r="H85"/>
      <c r="I85"/>
    </row>
    <row r="86" spans="3:10" ht="17.399999999999999" x14ac:dyDescent="0.35">
      <c r="F86" s="61"/>
      <c r="G86" s="62"/>
      <c r="H86" s="61"/>
      <c r="I86" s="61"/>
      <c r="J86" s="61"/>
    </row>
    <row r="87" spans="3:10" ht="17.399999999999999" x14ac:dyDescent="0.35">
      <c r="F87" s="61"/>
      <c r="G87" s="63" t="s">
        <v>15</v>
      </c>
      <c r="H87" s="63"/>
      <c r="I87" s="63"/>
      <c r="J87" s="61"/>
    </row>
    <row r="88" spans="3:10" ht="17.399999999999999" x14ac:dyDescent="0.35">
      <c r="F88" s="61"/>
      <c r="G88" s="64" t="s">
        <v>16</v>
      </c>
      <c r="H88" s="64"/>
      <c r="I88" s="64"/>
      <c r="J88" s="61"/>
    </row>
    <row r="89" spans="3:10" ht="17.399999999999999" x14ac:dyDescent="0.35">
      <c r="F89" s="61"/>
      <c r="G89" s="61"/>
      <c r="H89" s="61"/>
      <c r="I89" s="61"/>
      <c r="J89" s="61"/>
    </row>
    <row r="90" spans="3:10" ht="17.399999999999999" x14ac:dyDescent="0.35">
      <c r="F90" s="61"/>
      <c r="G90" s="61"/>
      <c r="H90" s="65"/>
      <c r="I90" s="65"/>
      <c r="J90" s="61"/>
    </row>
  </sheetData>
  <mergeCells count="8">
    <mergeCell ref="F80:G80"/>
    <mergeCell ref="E9:G9"/>
    <mergeCell ref="E10:G10"/>
    <mergeCell ref="E11:G11"/>
    <mergeCell ref="E12:G12"/>
    <mergeCell ref="F79:G79"/>
    <mergeCell ref="G88:I88"/>
    <mergeCell ref="G87:I87"/>
  </mergeCells>
  <pageMargins left="0.7" right="0.7" top="0.75" bottom="0.7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2025-04-08T15:04:17Z</cp:lastPrinted>
  <dcterms:created xsi:type="dcterms:W3CDTF">2021-11-02T17:15:24Z</dcterms:created>
  <dcterms:modified xsi:type="dcterms:W3CDTF">2025-04-08T15:15:34Z</dcterms:modified>
</cp:coreProperties>
</file>