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OGTICFS\Contabilidad$\PORTAL TRANSPARENCIA ACTUAL\EJECUCION PRESUPUESTARIA\NUEVA ADM\2025\PRESUPUESTO\"/>
    </mc:Choice>
  </mc:AlternateContent>
  <xr:revisionPtr revIDLastSave="0" documentId="13_ncr:1_{2786AE4C-AD5F-47C1-A318-54C51489AEBD}" xr6:coauthVersionLast="47" xr6:coauthVersionMax="47" xr10:uidLastSave="{00000000-0000-0000-0000-000000000000}"/>
  <bookViews>
    <workbookView xWindow="-108" yWindow="-108" windowWidth="23256" windowHeight="12576" xr2:uid="{B9ECA052-3805-4D2B-B9C3-6804197B4C8A}"/>
  </bookViews>
  <sheets>
    <sheet name="Plantilla Di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1" i="1" l="1"/>
  <c r="B35" i="1"/>
  <c r="B25" i="1"/>
  <c r="B15" i="1"/>
  <c r="B9" i="1"/>
  <c r="B73" i="1" l="1"/>
  <c r="B86" i="1" s="1"/>
</calcChain>
</file>

<file path=xl/sharedStrings.xml><?xml version="1.0" encoding="utf-8"?>
<sst xmlns="http://schemas.openxmlformats.org/spreadsheetml/2006/main" count="90" uniqueCount="90">
  <si>
    <t>Ministerio de Administracion Publica</t>
  </si>
  <si>
    <t>Oficina Gubernamental de Tecnologias de la Informacion y Comunicacion</t>
  </si>
  <si>
    <t>En RD$</t>
  </si>
  <si>
    <t>Detalle</t>
  </si>
  <si>
    <t>Presupuesto Aprobado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</si>
  <si>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</si>
  <si>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</si>
  <si>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</si>
  <si>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</si>
  <si>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</si>
  <si>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</si>
  <si>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</si>
  <si>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</si>
  <si>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</si>
  <si>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</si>
  <si>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</si>
  <si>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</si>
  <si>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</si>
  <si>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</si>
  <si>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</si>
  <si>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</si>
  <si>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</si>
  <si>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</si>
  <si>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</si>
  <si>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</si>
  <si>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</si>
  <si>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</si>
  <si>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</si>
  <si>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</si>
  <si>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</si>
  <si>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</si>
  <si>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</si>
  <si>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</si>
  <si>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</si>
  <si>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</si>
  <si>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</si>
  <si>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</si>
  <si>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</si>
  <si>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</si>
  <si>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</si>
  <si>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</si>
  <si>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</si>
  <si>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</si>
  <si>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</si>
  <si>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</si>
  <si>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</si>
  <si>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</si>
  <si>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</si>
  <si>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</si>
  <si>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</si>
  <si>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</si>
  <si>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</si>
  <si>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</si>
  <si>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</si>
  <si>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</si>
  <si>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</si>
  <si>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</si>
  <si>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</si>
  <si>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</si>
  <si>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</si>
  <si>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</si>
  <si>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</si>
  <si>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</si>
  <si>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</si>
  <si>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</si>
  <si>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</si>
  <si>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</si>
  <si>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</si>
  <si>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</si>
  <si>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</si>
  <si>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</si>
  <si>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</si>
  <si>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</si>
  <si>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</si>
  <si>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</si>
  <si>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</si>
  <si>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</si>
  <si>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</si>
  <si>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</si>
  <si>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</si>
  <si>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</si>
  <si>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</si>
  <si>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Sistema de Informacion de la Gestion Financiera (SIGEF)</t>
  </si>
  <si>
    <t>LIC. ALTAGRACIA LOPEZ</t>
  </si>
  <si>
    <t>DIRECTORA ADMINISTRATIVA Y FINANCIERA.</t>
  </si>
  <si>
    <r>
      <rPr>
        <b/>
        <sz val="11"/>
        <color theme="1"/>
        <rFont val="Aptos Narrow"/>
        <family val="2"/>
        <scheme val="minor"/>
      </rPr>
      <t>Presupuesto aprobado:</t>
    </r>
    <r>
      <rPr>
        <sz val="11"/>
        <color theme="1"/>
        <rFont val="Aptos Narrow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</si>
  <si>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Aptos Narrow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</si>
  <si>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Aptos Narrow"/>
        <family val="2"/>
        <scheme val="minor"/>
      </rPr>
      <t>Total devengado:</t>
    </r>
    <r>
      <rPr>
        <sz val="11"/>
        <color theme="1"/>
        <rFont val="Aptos Narrow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</si>
  <si>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Presupuesto Aprobado.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</si>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</sst>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44" fontId="0" fillId="0" borderId="0" xfId="0" applyNumberFormat="1"/>
    <xf numFmtId="0" fontId="3" fillId="0" borderId="0" xfId="0" applyFo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 wrapText="1"/>
    </xf>
    <xf numFmtId="44" fontId="4" fillId="2" borderId="0" xfId="0" applyNumberFormat="1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center"/>
    </xf>
    <xf numFmtId="44" fontId="2" fillId="0" borderId="1" xfId="1" applyNumberFormat="1" applyFont="1" applyBorder="1" applyAlignment="1">
      <alignment horizontal="left" vertical="center"/>
    </xf>
    <xf numFmtId="43" fontId="2" fillId="0" borderId="1" xfId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44" fontId="2" fillId="0" borderId="0" xfId="0" applyNumberFormat="1" applyFont="1"/>
    <xf numFmtId="0" fontId="0" fillId="0" borderId="0" xfId="0" applyAlignment="1">
      <alignment horizontal="left" vertical="center"/>
    </xf>
    <xf numFmtId="44" fontId="0" fillId="3" borderId="0" xfId="0" applyNumberFormat="1" applyFill="1" applyAlignment="1">
      <alignment vertical="center"/>
    </xf>
    <xf numFmtId="44" fontId="0" fillId="0" borderId="0" xfId="0" applyNumberFormat="1" applyAlignment="1">
      <alignment vertical="center"/>
    </xf>
    <xf numFmtId="44" fontId="2" fillId="0" borderId="0" xfId="0" applyNumberFormat="1" applyFont="1" applyAlignment="1">
      <alignment vertical="center"/>
    </xf>
    <xf numFmtId="0" fontId="2" fillId="4" borderId="2" xfId="0" applyFont="1" applyFill="1" applyBorder="1" applyAlignment="1">
      <alignment horizontal="left" vertical="center"/>
    </xf>
    <xf numFmtId="44" fontId="2" fillId="4" borderId="2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/>
    </xf>
    <xf numFmtId="44" fontId="2" fillId="4" borderId="0" xfId="0" applyNumberFormat="1" applyFont="1" applyFill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44" fontId="2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/>
    <xf numFmtId="0" fontId="0" fillId="0" borderId="4" xfId="0" applyBorder="1" applyAlignment="1">
      <alignment vertical="center" wrapText="1"/>
    </xf>
    <xf numFmtId="0" fontId="2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563880</xdr:colOff>
      <xdr:row>0</xdr:row>
      <xdr:rowOff>154305</xdr:rowOff>
    </xdr:from>
    <xdr:to>
      <xdr:col>2</xdr:col>
      <xdr:colOff>121920</xdr:colOff>
      <xdr:row>3</xdr:row>
      <xdr:rowOff>190500</xdr:rowOff>
    </xdr:to>
    <xdr:pic>
      <xdr:nvPicPr>
        <xdr:cNvPr id="3" name="image3.png">
          <a:extLst>
            <a:ext uri="{FF2B5EF4-FFF2-40B4-BE49-F238E27FC236}">
              <a16:creationId xmlns:a16="http://schemas.microsoft.com/office/drawing/2014/main" id="{8E5C4D6C-D5C8-42A2-9351-E86F772A7AD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056120" y="154305"/>
          <a:ext cx="1653540" cy="67627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4FB20-69ED-4122-8246-54581DB094D7}">
  <sheetPr>
    <pageSetUpPr fitToPage="1"/>
  </sheetPr>
  <dimension ref="A1:E96"/>
  <sheetViews>
    <sheetView showGridLines="0" tabSelected="1" zoomScaleNormal="100" workbookViewId="0">
      <selection activeCell="A5" sqref="A5:B5"/>
    </sheetView>
  </sheetViews>
  <sheetFormatPr baseColWidth="10" defaultColWidth="10.88671875" defaultRowHeight="14.4" x14ac:dyDescent="0.3"/>
  <cols>
    <col min="1" max="1" width="94.6640625" customWidth="1"/>
    <col min="2" max="2" width="30.5546875" customWidth="1"/>
    <col min="3" max="3" width="12.5546875" bestFit="1" customWidth="1"/>
    <col min="5" max="5" width="16.33203125" bestFit="1" customWidth="1"/>
  </cols>
  <sheetData>
    <row r="1" spans="1:3" x14ac:dyDescent="0.3">
      <c r="B1" s="1"/>
    </row>
    <row r="2" spans="1:3" ht="18" x14ac:dyDescent="0.35">
      <c r="A2" s="28" t="s">
        <v>0</v>
      </c>
      <c r="B2" s="28"/>
      <c r="C2" s="2"/>
    </row>
    <row r="3" spans="1:3" ht="18" x14ac:dyDescent="0.3">
      <c r="A3" s="28" t="s">
        <v>1</v>
      </c>
      <c r="B3" s="28"/>
      <c r="C3" s="3"/>
    </row>
    <row r="4" spans="1:3" ht="18" x14ac:dyDescent="0.3">
      <c r="A4" s="28" t="s">
        <v>89</v>
      </c>
      <c r="B4" s="28"/>
      <c r="C4" s="3"/>
    </row>
    <row r="5" spans="1:3" ht="18" x14ac:dyDescent="0.35">
      <c r="A5" s="29" t="s">
        <v>88</v>
      </c>
      <c r="B5" s="29"/>
      <c r="C5" s="2"/>
    </row>
    <row r="6" spans="1:3" x14ac:dyDescent="0.3">
      <c r="A6" s="30" t="s">
        <v>2</v>
      </c>
      <c r="B6" s="30"/>
      <c r="C6" s="3"/>
    </row>
    <row r="7" spans="1:3" s="6" customFormat="1" ht="31.2" x14ac:dyDescent="0.3">
      <c r="A7" s="4" t="s">
        <v>3</v>
      </c>
      <c r="B7" s="5" t="s">
        <v>4</v>
      </c>
    </row>
    <row r="8" spans="1:3" x14ac:dyDescent="0.3">
      <c r="A8" s="7" t="s">
        <v>5</v>
      </c>
      <c r="B8" s="8"/>
    </row>
    <row r="9" spans="1:3" x14ac:dyDescent="0.3">
      <c r="A9" s="10" t="s">
        <v>6</v>
      </c>
      <c r="B9" s="11">
        <f t="shared" ref="B9" si="0">SUM(B10:B14)</f>
        <v>709547520</v>
      </c>
    </row>
    <row r="10" spans="1:3" x14ac:dyDescent="0.3">
      <c r="A10" s="12" t="s">
        <v>7</v>
      </c>
      <c r="B10" s="13">
        <v>507498286</v>
      </c>
    </row>
    <row r="11" spans="1:3" x14ac:dyDescent="0.3">
      <c r="A11" s="12" t="s">
        <v>8</v>
      </c>
      <c r="B11" s="13">
        <v>120953426</v>
      </c>
    </row>
    <row r="12" spans="1:3" x14ac:dyDescent="0.3">
      <c r="A12" s="12" t="s">
        <v>9</v>
      </c>
      <c r="B12" s="14">
        <v>200000</v>
      </c>
    </row>
    <row r="13" spans="1:3" x14ac:dyDescent="0.3">
      <c r="A13" s="12" t="s">
        <v>10</v>
      </c>
      <c r="B13" s="14">
        <v>0</v>
      </c>
    </row>
    <row r="14" spans="1:3" x14ac:dyDescent="0.3">
      <c r="A14" s="12" t="s">
        <v>11</v>
      </c>
      <c r="B14" s="14">
        <v>80895808</v>
      </c>
    </row>
    <row r="15" spans="1:3" x14ac:dyDescent="0.3">
      <c r="A15" s="10" t="s">
        <v>12</v>
      </c>
      <c r="B15" s="11">
        <f t="shared" ref="B15" si="1">SUM(B16:B24)</f>
        <v>604652268</v>
      </c>
    </row>
    <row r="16" spans="1:3" x14ac:dyDescent="0.3">
      <c r="A16" s="12" t="s">
        <v>13</v>
      </c>
      <c r="B16" s="14">
        <v>102400000</v>
      </c>
    </row>
    <row r="17" spans="1:2" x14ac:dyDescent="0.3">
      <c r="A17" s="12" t="s">
        <v>14</v>
      </c>
      <c r="B17" s="14">
        <v>0</v>
      </c>
    </row>
    <row r="18" spans="1:2" x14ac:dyDescent="0.3">
      <c r="A18" s="12" t="s">
        <v>15</v>
      </c>
      <c r="B18" s="14">
        <v>0</v>
      </c>
    </row>
    <row r="19" spans="1:2" x14ac:dyDescent="0.3">
      <c r="A19" s="12" t="s">
        <v>16</v>
      </c>
      <c r="B19" s="14">
        <v>0</v>
      </c>
    </row>
    <row r="20" spans="1:2" ht="14.25" customHeight="1" x14ac:dyDescent="0.3">
      <c r="A20" s="12" t="s">
        <v>17</v>
      </c>
      <c r="B20" s="14">
        <v>470829197</v>
      </c>
    </row>
    <row r="21" spans="1:2" x14ac:dyDescent="0.3">
      <c r="A21" s="12" t="s">
        <v>18</v>
      </c>
      <c r="B21" s="14">
        <v>5950000</v>
      </c>
    </row>
    <row r="22" spans="1:2" x14ac:dyDescent="0.3">
      <c r="A22" s="12" t="s">
        <v>19</v>
      </c>
      <c r="B22" s="14">
        <v>0</v>
      </c>
    </row>
    <row r="23" spans="1:2" x14ac:dyDescent="0.3">
      <c r="A23" s="12" t="s">
        <v>20</v>
      </c>
      <c r="B23" s="14">
        <v>21823071</v>
      </c>
    </row>
    <row r="24" spans="1:2" x14ac:dyDescent="0.3">
      <c r="A24" s="12" t="s">
        <v>21</v>
      </c>
      <c r="B24" s="14">
        <v>3650000</v>
      </c>
    </row>
    <row r="25" spans="1:2" x14ac:dyDescent="0.3">
      <c r="A25" s="10" t="s">
        <v>22</v>
      </c>
      <c r="B25" s="11">
        <f t="shared" ref="B25" si="2">SUM(B26:B34)</f>
        <v>13200000</v>
      </c>
    </row>
    <row r="26" spans="1:2" x14ac:dyDescent="0.3">
      <c r="A26" s="12" t="s">
        <v>23</v>
      </c>
      <c r="B26" s="14">
        <v>0</v>
      </c>
    </row>
    <row r="27" spans="1:2" x14ac:dyDescent="0.3">
      <c r="A27" s="12" t="s">
        <v>24</v>
      </c>
      <c r="B27" s="14">
        <v>0</v>
      </c>
    </row>
    <row r="28" spans="1:2" x14ac:dyDescent="0.3">
      <c r="A28" s="12" t="s">
        <v>25</v>
      </c>
      <c r="B28" s="14">
        <v>0</v>
      </c>
    </row>
    <row r="29" spans="1:2" x14ac:dyDescent="0.3">
      <c r="A29" s="12" t="s">
        <v>26</v>
      </c>
      <c r="B29" s="14">
        <v>0</v>
      </c>
    </row>
    <row r="30" spans="1:2" x14ac:dyDescent="0.3">
      <c r="A30" s="12" t="s">
        <v>27</v>
      </c>
      <c r="B30" s="14">
        <v>0</v>
      </c>
    </row>
    <row r="31" spans="1:2" x14ac:dyDescent="0.3">
      <c r="A31" s="12" t="s">
        <v>28</v>
      </c>
      <c r="B31" s="14">
        <v>0</v>
      </c>
    </row>
    <row r="32" spans="1:2" x14ac:dyDescent="0.3">
      <c r="A32" s="12" t="s">
        <v>29</v>
      </c>
      <c r="B32" s="14">
        <v>13200000</v>
      </c>
    </row>
    <row r="33" spans="1:2" x14ac:dyDescent="0.3">
      <c r="A33" s="12" t="s">
        <v>30</v>
      </c>
      <c r="B33" s="14">
        <v>0</v>
      </c>
    </row>
    <row r="34" spans="1:2" x14ac:dyDescent="0.3">
      <c r="A34" s="12" t="s">
        <v>31</v>
      </c>
      <c r="B34" s="14">
        <v>0</v>
      </c>
    </row>
    <row r="35" spans="1:2" x14ac:dyDescent="0.3">
      <c r="A35" s="10" t="s">
        <v>32</v>
      </c>
      <c r="B35" s="15">
        <f>+B36</f>
        <v>0</v>
      </c>
    </row>
    <row r="36" spans="1:2" x14ac:dyDescent="0.3">
      <c r="A36" s="12" t="s">
        <v>33</v>
      </c>
      <c r="B36" s="14">
        <v>0</v>
      </c>
    </row>
    <row r="37" spans="1:2" x14ac:dyDescent="0.3">
      <c r="A37" s="12" t="s">
        <v>34</v>
      </c>
      <c r="B37" s="14">
        <v>0</v>
      </c>
    </row>
    <row r="38" spans="1:2" x14ac:dyDescent="0.3">
      <c r="A38" s="12" t="s">
        <v>35</v>
      </c>
      <c r="B38" s="14">
        <v>0</v>
      </c>
    </row>
    <row r="39" spans="1:2" x14ac:dyDescent="0.3">
      <c r="A39" s="12" t="s">
        <v>36</v>
      </c>
      <c r="B39" s="14">
        <v>0</v>
      </c>
    </row>
    <row r="40" spans="1:2" x14ac:dyDescent="0.3">
      <c r="A40" s="12" t="s">
        <v>37</v>
      </c>
      <c r="B40" s="14">
        <v>0</v>
      </c>
    </row>
    <row r="41" spans="1:2" x14ac:dyDescent="0.3">
      <c r="A41" s="12" t="s">
        <v>38</v>
      </c>
      <c r="B41" s="14">
        <v>0</v>
      </c>
    </row>
    <row r="42" spans="1:2" x14ac:dyDescent="0.3">
      <c r="A42" s="12" t="s">
        <v>39</v>
      </c>
      <c r="B42" s="14">
        <v>0</v>
      </c>
    </row>
    <row r="43" spans="1:2" x14ac:dyDescent="0.3">
      <c r="A43" s="10" t="s">
        <v>40</v>
      </c>
      <c r="B43" s="15"/>
    </row>
    <row r="44" spans="1:2" x14ac:dyDescent="0.3">
      <c r="A44" s="12" t="s">
        <v>41</v>
      </c>
      <c r="B44" s="14">
        <v>0</v>
      </c>
    </row>
    <row r="45" spans="1:2" x14ac:dyDescent="0.3">
      <c r="A45" s="12" t="s">
        <v>42</v>
      </c>
      <c r="B45" s="14">
        <v>0</v>
      </c>
    </row>
    <row r="46" spans="1:2" x14ac:dyDescent="0.3">
      <c r="A46" s="12" t="s">
        <v>43</v>
      </c>
      <c r="B46" s="14">
        <v>0</v>
      </c>
    </row>
    <row r="47" spans="1:2" x14ac:dyDescent="0.3">
      <c r="A47" s="12" t="s">
        <v>44</v>
      </c>
      <c r="B47" s="14">
        <v>0</v>
      </c>
    </row>
    <row r="48" spans="1:2" x14ac:dyDescent="0.3">
      <c r="A48" s="12" t="s">
        <v>45</v>
      </c>
      <c r="B48" s="14">
        <v>0</v>
      </c>
    </row>
    <row r="49" spans="1:5" x14ac:dyDescent="0.3">
      <c r="A49" s="12" t="s">
        <v>46</v>
      </c>
      <c r="B49" s="14">
        <v>0</v>
      </c>
    </row>
    <row r="50" spans="1:5" x14ac:dyDescent="0.3">
      <c r="A50" s="12" t="s">
        <v>47</v>
      </c>
      <c r="B50" s="14">
        <v>0</v>
      </c>
    </row>
    <row r="51" spans="1:5" x14ac:dyDescent="0.3">
      <c r="A51" s="10" t="s">
        <v>48</v>
      </c>
      <c r="B51" s="11">
        <f t="shared" ref="B51" si="3">SUM(B52:B59)</f>
        <v>0</v>
      </c>
    </row>
    <row r="52" spans="1:5" x14ac:dyDescent="0.3">
      <c r="A52" s="12" t="s">
        <v>49</v>
      </c>
      <c r="B52" s="14">
        <v>0</v>
      </c>
    </row>
    <row r="53" spans="1:5" x14ac:dyDescent="0.3">
      <c r="A53" s="12" t="s">
        <v>50</v>
      </c>
      <c r="B53" s="14">
        <v>0</v>
      </c>
      <c r="E53" s="1"/>
    </row>
    <row r="54" spans="1:5" x14ac:dyDescent="0.3">
      <c r="A54" s="12" t="s">
        <v>51</v>
      </c>
      <c r="B54" s="14">
        <v>0</v>
      </c>
    </row>
    <row r="55" spans="1:5" x14ac:dyDescent="0.3">
      <c r="A55" s="12" t="s">
        <v>52</v>
      </c>
      <c r="B55" s="14">
        <v>0</v>
      </c>
    </row>
    <row r="56" spans="1:5" x14ac:dyDescent="0.3">
      <c r="A56" s="12" t="s">
        <v>53</v>
      </c>
      <c r="B56" s="14">
        <v>0</v>
      </c>
    </row>
    <row r="57" spans="1:5" x14ac:dyDescent="0.3">
      <c r="A57" s="12" t="s">
        <v>54</v>
      </c>
      <c r="B57" s="14">
        <v>0</v>
      </c>
    </row>
    <row r="58" spans="1:5" x14ac:dyDescent="0.3">
      <c r="A58" s="12" t="s">
        <v>55</v>
      </c>
      <c r="B58" s="14">
        <v>0</v>
      </c>
    </row>
    <row r="59" spans="1:5" x14ac:dyDescent="0.3">
      <c r="A59" s="12" t="s">
        <v>56</v>
      </c>
      <c r="B59" s="14">
        <v>0</v>
      </c>
    </row>
    <row r="60" spans="1:5" x14ac:dyDescent="0.3">
      <c r="A60" s="12" t="s">
        <v>57</v>
      </c>
      <c r="B60" s="14">
        <v>0</v>
      </c>
    </row>
    <row r="61" spans="1:5" x14ac:dyDescent="0.3">
      <c r="A61" s="10" t="s">
        <v>58</v>
      </c>
      <c r="B61" s="15"/>
    </row>
    <row r="62" spans="1:5" x14ac:dyDescent="0.3">
      <c r="A62" s="12" t="s">
        <v>59</v>
      </c>
      <c r="B62" s="14"/>
    </row>
    <row r="63" spans="1:5" x14ac:dyDescent="0.3">
      <c r="A63" s="12" t="s">
        <v>60</v>
      </c>
      <c r="B63" s="14"/>
    </row>
    <row r="64" spans="1:5" x14ac:dyDescent="0.3">
      <c r="A64" s="12" t="s">
        <v>61</v>
      </c>
      <c r="B64" s="14"/>
    </row>
    <row r="65" spans="1:2" x14ac:dyDescent="0.3">
      <c r="A65" s="12" t="s">
        <v>62</v>
      </c>
      <c r="B65" s="14"/>
    </row>
    <row r="66" spans="1:2" x14ac:dyDescent="0.3">
      <c r="A66" s="10" t="s">
        <v>63</v>
      </c>
      <c r="B66" s="15"/>
    </row>
    <row r="67" spans="1:2" x14ac:dyDescent="0.3">
      <c r="A67" s="12" t="s">
        <v>64</v>
      </c>
      <c r="B67" s="14"/>
    </row>
    <row r="68" spans="1:2" x14ac:dyDescent="0.3">
      <c r="A68" s="12" t="s">
        <v>65</v>
      </c>
      <c r="B68" s="14"/>
    </row>
    <row r="69" spans="1:2" x14ac:dyDescent="0.3">
      <c r="A69" s="10" t="s">
        <v>66</v>
      </c>
      <c r="B69" s="15"/>
    </row>
    <row r="70" spans="1:2" x14ac:dyDescent="0.3">
      <c r="A70" s="12" t="s">
        <v>67</v>
      </c>
      <c r="B70" s="14"/>
    </row>
    <row r="71" spans="1:2" x14ac:dyDescent="0.3">
      <c r="A71" s="12" t="s">
        <v>68</v>
      </c>
      <c r="B71" s="14"/>
    </row>
    <row r="72" spans="1:2" x14ac:dyDescent="0.3">
      <c r="A72" s="12" t="s">
        <v>69</v>
      </c>
      <c r="B72" s="14"/>
    </row>
    <row r="73" spans="1:2" x14ac:dyDescent="0.3">
      <c r="A73" s="16" t="s">
        <v>70</v>
      </c>
      <c r="B73" s="17">
        <f>B9+B15+B25+B35+B51</f>
        <v>1327399788</v>
      </c>
    </row>
    <row r="74" spans="1:2" x14ac:dyDescent="0.3">
      <c r="A74" s="12"/>
      <c r="B74" s="14"/>
    </row>
    <row r="75" spans="1:2" x14ac:dyDescent="0.3">
      <c r="A75" s="7" t="s">
        <v>71</v>
      </c>
      <c r="B75" s="9"/>
    </row>
    <row r="76" spans="1:2" x14ac:dyDescent="0.3">
      <c r="A76" s="10" t="s">
        <v>72</v>
      </c>
      <c r="B76" s="15"/>
    </row>
    <row r="77" spans="1:2" x14ac:dyDescent="0.3">
      <c r="A77" s="12" t="s">
        <v>73</v>
      </c>
      <c r="B77" s="14"/>
    </row>
    <row r="78" spans="1:2" x14ac:dyDescent="0.3">
      <c r="A78" s="12" t="s">
        <v>74</v>
      </c>
      <c r="B78" s="14"/>
    </row>
    <row r="79" spans="1:2" x14ac:dyDescent="0.3">
      <c r="A79" s="10" t="s">
        <v>75</v>
      </c>
      <c r="B79" s="15"/>
    </row>
    <row r="80" spans="1:2" x14ac:dyDescent="0.3">
      <c r="A80" s="12" t="s">
        <v>76</v>
      </c>
      <c r="B80" s="14"/>
    </row>
    <row r="81" spans="1:5" x14ac:dyDescent="0.3">
      <c r="A81" s="12" t="s">
        <v>77</v>
      </c>
      <c r="B81" s="14"/>
    </row>
    <row r="82" spans="1:5" x14ac:dyDescent="0.3">
      <c r="A82" s="10" t="s">
        <v>78</v>
      </c>
      <c r="B82" s="15"/>
    </row>
    <row r="83" spans="1:5" x14ac:dyDescent="0.3">
      <c r="A83" s="12" t="s">
        <v>79</v>
      </c>
      <c r="B83" s="9"/>
    </row>
    <row r="84" spans="1:5" x14ac:dyDescent="0.3">
      <c r="A84" s="18" t="s">
        <v>80</v>
      </c>
      <c r="B84" s="19"/>
    </row>
    <row r="85" spans="1:5" x14ac:dyDescent="0.3">
      <c r="B85" s="1"/>
    </row>
    <row r="86" spans="1:5" ht="15.6" x14ac:dyDescent="0.3">
      <c r="A86" s="20" t="s">
        <v>81</v>
      </c>
      <c r="B86" s="21">
        <f>B73</f>
        <v>1327399788</v>
      </c>
      <c r="E86" s="1"/>
    </row>
    <row r="87" spans="1:5" x14ac:dyDescent="0.3">
      <c r="A87" t="s">
        <v>82</v>
      </c>
      <c r="B87" s="1"/>
    </row>
    <row r="88" spans="1:5" ht="24" customHeight="1" x14ac:dyDescent="0.3">
      <c r="A88" s="22"/>
      <c r="B88" s="1"/>
    </row>
    <row r="89" spans="1:5" x14ac:dyDescent="0.3">
      <c r="A89" s="22"/>
      <c r="B89" s="1"/>
    </row>
    <row r="90" spans="1:5" x14ac:dyDescent="0.3">
      <c r="A90" s="23"/>
      <c r="B90" s="23"/>
      <c r="C90" s="1"/>
    </row>
    <row r="91" spans="1:5" x14ac:dyDescent="0.3">
      <c r="A91" s="31" t="s">
        <v>83</v>
      </c>
      <c r="B91" s="31"/>
    </row>
    <row r="92" spans="1:5" x14ac:dyDescent="0.3">
      <c r="A92" s="27" t="s">
        <v>84</v>
      </c>
      <c r="B92" s="27"/>
    </row>
    <row r="93" spans="1:5" ht="15" thickBot="1" x14ac:dyDescent="0.35">
      <c r="B93" s="1"/>
    </row>
    <row r="94" spans="1:5" ht="15" thickBot="1" x14ac:dyDescent="0.35">
      <c r="A94" s="24" t="s">
        <v>85</v>
      </c>
      <c r="B94" s="1"/>
    </row>
    <row r="95" spans="1:5" ht="29.4" thickBot="1" x14ac:dyDescent="0.35">
      <c r="A95" s="25" t="s">
        <v>86</v>
      </c>
      <c r="B95" s="1"/>
    </row>
    <row r="96" spans="1:5" ht="58.2" thickBot="1" x14ac:dyDescent="0.35">
      <c r="A96" s="26" t="s">
        <v>87</v>
      </c>
    </row>
  </sheetData>
  <mergeCells count="7">
    <mergeCell ref="A92:B92"/>
    <mergeCell ref="A2:B2"/>
    <mergeCell ref="A3:B3"/>
    <mergeCell ref="A4:B4"/>
    <mergeCell ref="A5:B5"/>
    <mergeCell ref="A6:B6"/>
    <mergeCell ref="A91:B91"/>
  </mergeCells>
  <pageMargins left="0.25" right="0.25" top="0.75" bottom="0.75" header="0.3" footer="0.3"/>
  <pageSetup paperSize="5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Dic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Dauris Oscar Familia Hernández</dc:creator>
  <cp:lastModifiedBy>Rocio Rodríguez De La Rosa</cp:lastModifiedBy>
  <dcterms:created xsi:type="dcterms:W3CDTF">2025-02-04T19:29:43Z</dcterms:created>
  <dcterms:modified xsi:type="dcterms:W3CDTF">2025-02-10T20:52:21Z</dcterms:modified>
</cp:coreProperties>
</file>