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DICIEMBRE\"/>
    </mc:Choice>
  </mc:AlternateContent>
  <xr:revisionPtr revIDLastSave="0" documentId="13_ncr:1_{BD40069C-8052-4A78-9D33-4C9C036A6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VIGILANCIA'!$B$1:$M$69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2" l="1"/>
  <c r="I68" i="2"/>
  <c r="H68" i="2"/>
  <c r="L57" i="2"/>
  <c r="L58" i="2"/>
  <c r="L59" i="2"/>
  <c r="L60" i="2"/>
  <c r="L61" i="2"/>
  <c r="L62" i="2"/>
  <c r="L63" i="2"/>
  <c r="L64" i="2"/>
  <c r="L65" i="2"/>
  <c r="L66" i="2"/>
  <c r="L67" i="2"/>
  <c r="G68" i="2" l="1"/>
  <c r="F68" i="2"/>
  <c r="K57" i="2" l="1"/>
  <c r="K56" i="2"/>
  <c r="L56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7" i="2"/>
  <c r="L46" i="2" l="1"/>
  <c r="L68" i="2" s="1"/>
  <c r="K68" i="2"/>
  <c r="L9" i="2"/>
  <c r="L7" i="2"/>
</calcChain>
</file>

<file path=xl/sharedStrings.xml><?xml version="1.0" encoding="utf-8"?>
<sst xmlns="http://schemas.openxmlformats.org/spreadsheetml/2006/main" count="260" uniqueCount="83">
  <si>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</si>
  <si>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</si>
  <si>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</si>
  <si>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</si>
  <si>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</si>
  <si>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</si>
  <si>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</si>
  <si>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</si>
  <si>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</si>
  <si>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</si>
  <si>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</si>
  <si>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</si>
  <si>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</si>
  <si>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</si>
  <si>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</si>
  <si>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</si>
  <si>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</si>
  <si>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</si>
  <si>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</si>
  <si>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</si>
  <si>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</si>
  <si>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</si>
  <si>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</si>
  <si>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</si>
  <si>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</si>
  <si>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</si>
  <si>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</si>
  <si>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</si>
  <si>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</si>
  <si>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</si>
  <si>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</si>
  <si>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</si>
  <si>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</si>
  <si>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</si>
  <si>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</si>
  <si>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</si>
  <si>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</si>
  <si>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</si>
  <si>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</si>
  <si>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</si>
  <si>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</si>
  <si>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</si>
  <si>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</si>
  <si>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</si>
  <si>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</si>
  <si>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</si>
  <si>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</si>
  <si>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</si>
  <si>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</si>
  <si>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</si>
  <si>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</si>
  <si>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</si>
  <si>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</si>
  <si>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</si>
  <si>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</si>
  <si>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</si>
  <si>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</si>
  <si>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</si>
  <si>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</si>
  <si>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</si>
  <si>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</si>
  <si>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</si>
  <si>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</si>
  <si>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</si>
  <si>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</si>
  <si>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</si>
  <si>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</si>
  <si>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</si>
  <si>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</si>
  <si>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</si>
  <si>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</si>
  <si>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</si>
  <si>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</si>
  <si>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</si>
  <si>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</si>
  <si>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</si>
  <si>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 xml:space="preserve">Mes de Diciembre 2023 </t>
  </si>
  <si>
    <t>FELIX ENCARNACION RIVERA</t>
  </si>
  <si>
    <t>WILKIN DANIEL MEDRANO ASTACIO</t>
  </si>
  <si>
    <t>ISAIAS PIÑA</t>
  </si>
  <si>
    <t>JUAN CARLOS BENS CUSTODIO</t>
  </si>
  <si>
    <t>WILTON ARIAS PEREZ</t>
  </si>
  <si>
    <t>YONATAN DE LOS SANTOS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</si>
</sst>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0"/>
      <color theme="1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/>
    </xf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164" fontId="30" fillId="0" borderId="10" xfId="0" applyNumberFormat="1" applyFont="1" applyFill="1" applyBorder="1" applyAlignment="1">
      <alignment horizontal="left"/>
    </xf>
    <xf numFmtId="0" fontId="0" fillId="0" borderId="0" xfId="0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5"/>
  <sheetViews>
    <sheetView showGridLines="0" tabSelected="1" view="pageBreakPreview" zoomScale="80" zoomScaleNormal="80" zoomScaleSheetLayoutView="80" workbookViewId="0">
      <selection activeCell="D25" sqref="D25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2" t="s">
        <v>53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11"/>
      <c r="Q3" s="11"/>
    </row>
    <row r="4" spans="2:19" s="18" customFormat="1" ht="23.25" customHeight="1" x14ac:dyDescent="0.25">
      <c r="B4" s="32" t="s">
        <v>47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2" t="s">
        <v>76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"/>
      <c r="O5" s="2"/>
      <c r="P5" s="2"/>
      <c r="Q5" s="2"/>
      <c r="R5" s="2"/>
      <c r="S5" s="2"/>
    </row>
    <row r="6" spans="2:19" ht="43.5" x14ac:dyDescent="0.25">
      <c r="B6" s="16" t="s">
        <v>31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49</v>
      </c>
      <c r="K6" s="26" t="s">
        <v>50</v>
      </c>
      <c r="L6" s="16" t="s">
        <v>51</v>
      </c>
      <c r="M6" s="16" t="s">
        <v>52</v>
      </c>
    </row>
    <row r="7" spans="2:19" ht="25.5" customHeight="1" x14ac:dyDescent="0.6">
      <c r="B7" s="21">
        <v>1</v>
      </c>
      <c r="C7" s="22" t="s">
        <v>37</v>
      </c>
      <c r="D7" s="22" t="s">
        <v>48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29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48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5" si="0">SUM(G8:J8)</f>
        <v>0</v>
      </c>
      <c r="L8" s="23">
        <f t="shared" ref="L8:L52" si="1">+F8-K8</f>
        <v>25000</v>
      </c>
      <c r="M8" s="22" t="s">
        <v>29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48</v>
      </c>
      <c r="E9" s="21" t="s">
        <v>3</v>
      </c>
      <c r="F9" s="23">
        <v>29000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29000</v>
      </c>
      <c r="M9" s="22" t="s">
        <v>29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48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29</v>
      </c>
    </row>
    <row r="11" spans="2:19" ht="25.5" customHeight="1" x14ac:dyDescent="0.6">
      <c r="B11" s="21">
        <v>5</v>
      </c>
      <c r="C11" s="22" t="s">
        <v>11</v>
      </c>
      <c r="D11" s="22" t="s">
        <v>48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29</v>
      </c>
    </row>
    <row r="12" spans="2:19" s="41" customFormat="1" ht="25.5" customHeight="1" x14ac:dyDescent="0.6">
      <c r="B12" s="38">
        <v>6</v>
      </c>
      <c r="C12" s="39" t="s">
        <v>18</v>
      </c>
      <c r="D12" s="39" t="s">
        <v>48</v>
      </c>
      <c r="E12" s="38" t="s">
        <v>3</v>
      </c>
      <c r="F12" s="40">
        <v>4666.67</v>
      </c>
      <c r="G12" s="40">
        <v>0</v>
      </c>
      <c r="H12" s="40">
        <v>0</v>
      </c>
      <c r="I12" s="40">
        <v>0</v>
      </c>
      <c r="J12" s="40">
        <v>0</v>
      </c>
      <c r="K12" s="40">
        <f t="shared" si="0"/>
        <v>0</v>
      </c>
      <c r="L12" s="40">
        <f t="shared" si="1"/>
        <v>4666.67</v>
      </c>
      <c r="M12" s="39" t="s">
        <v>29</v>
      </c>
    </row>
    <row r="13" spans="2:19" ht="25.5" customHeight="1" x14ac:dyDescent="0.6">
      <c r="B13" s="27">
        <v>7</v>
      </c>
      <c r="C13" s="22" t="s">
        <v>12</v>
      </c>
      <c r="D13" s="22" t="s">
        <v>48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29</v>
      </c>
    </row>
    <row r="14" spans="2:19" ht="25.5" customHeight="1" x14ac:dyDescent="0.6">
      <c r="B14" s="27">
        <v>8</v>
      </c>
      <c r="C14" s="22" t="s">
        <v>13</v>
      </c>
      <c r="D14" s="22" t="s">
        <v>48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29</v>
      </c>
    </row>
    <row r="15" spans="2:19" ht="25.5" customHeight="1" x14ac:dyDescent="0.6">
      <c r="B15" s="21">
        <v>9</v>
      </c>
      <c r="C15" s="22" t="s">
        <v>14</v>
      </c>
      <c r="D15" s="22" t="s">
        <v>48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29</v>
      </c>
    </row>
    <row r="16" spans="2:19" ht="25.5" customHeight="1" x14ac:dyDescent="0.6">
      <c r="B16" s="21">
        <v>10</v>
      </c>
      <c r="C16" s="22" t="s">
        <v>15</v>
      </c>
      <c r="D16" s="22" t="s">
        <v>48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29</v>
      </c>
    </row>
    <row r="17" spans="2:13" ht="25.5" customHeight="1" x14ac:dyDescent="0.6">
      <c r="B17" s="21">
        <v>11</v>
      </c>
      <c r="C17" s="22" t="s">
        <v>16</v>
      </c>
      <c r="D17" s="22" t="s">
        <v>48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29</v>
      </c>
    </row>
    <row r="18" spans="2:13" ht="25.5" customHeight="1" x14ac:dyDescent="0.6">
      <c r="B18" s="27">
        <v>12</v>
      </c>
      <c r="C18" s="22" t="s">
        <v>17</v>
      </c>
      <c r="D18" s="22" t="s">
        <v>48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30</v>
      </c>
    </row>
    <row r="19" spans="2:13" ht="25.5" customHeight="1" x14ac:dyDescent="0.6">
      <c r="B19" s="27">
        <v>13</v>
      </c>
      <c r="C19" s="22" t="s">
        <v>19</v>
      </c>
      <c r="D19" s="22" t="s">
        <v>48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29</v>
      </c>
    </row>
    <row r="20" spans="2:13" ht="25.5" customHeight="1" x14ac:dyDescent="0.6">
      <c r="B20" s="21">
        <v>14</v>
      </c>
      <c r="C20" s="22" t="s">
        <v>20</v>
      </c>
      <c r="D20" s="22" t="s">
        <v>48</v>
      </c>
      <c r="E20" s="21" t="s">
        <v>3</v>
      </c>
      <c r="F20" s="23">
        <v>25000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25000</v>
      </c>
      <c r="M20" s="22" t="s">
        <v>29</v>
      </c>
    </row>
    <row r="21" spans="2:13" ht="25.5" customHeight="1" x14ac:dyDescent="0.6">
      <c r="B21" s="21">
        <v>15</v>
      </c>
      <c r="C21" s="22" t="s">
        <v>21</v>
      </c>
      <c r="D21" s="22" t="s">
        <v>48</v>
      </c>
      <c r="E21" s="21" t="s">
        <v>3</v>
      </c>
      <c r="F21" s="23">
        <v>35000</v>
      </c>
      <c r="G21" s="23">
        <v>0</v>
      </c>
      <c r="H21" s="23">
        <v>47.25</v>
      </c>
      <c r="I21" s="23">
        <v>0</v>
      </c>
      <c r="J21" s="23">
        <v>0</v>
      </c>
      <c r="K21" s="23">
        <f t="shared" si="0"/>
        <v>47.25</v>
      </c>
      <c r="L21" s="23">
        <f t="shared" si="1"/>
        <v>34952.75</v>
      </c>
      <c r="M21" s="22" t="s">
        <v>29</v>
      </c>
    </row>
    <row r="22" spans="2:13" ht="25.5" customHeight="1" x14ac:dyDescent="0.6">
      <c r="B22" s="21">
        <v>16</v>
      </c>
      <c r="C22" s="22" t="s">
        <v>23</v>
      </c>
      <c r="D22" s="22" t="s">
        <v>48</v>
      </c>
      <c r="E22" s="21" t="s">
        <v>3</v>
      </c>
      <c r="F22" s="23">
        <v>25000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25000</v>
      </c>
      <c r="M22" s="22" t="s">
        <v>29</v>
      </c>
    </row>
    <row r="23" spans="2:13" ht="25.5" customHeight="1" x14ac:dyDescent="0.6">
      <c r="B23" s="27">
        <v>17</v>
      </c>
      <c r="C23" s="22" t="s">
        <v>24</v>
      </c>
      <c r="D23" s="22" t="s">
        <v>48</v>
      </c>
      <c r="E23" s="21" t="s">
        <v>3</v>
      </c>
      <c r="F23" s="23">
        <v>25000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25000</v>
      </c>
      <c r="M23" s="22" t="s">
        <v>29</v>
      </c>
    </row>
    <row r="24" spans="2:13" ht="25.5" customHeight="1" x14ac:dyDescent="0.6">
      <c r="B24" s="27">
        <v>18</v>
      </c>
      <c r="C24" s="22" t="s">
        <v>25</v>
      </c>
      <c r="D24" s="22" t="s">
        <v>48</v>
      </c>
      <c r="E24" s="21" t="s">
        <v>3</v>
      </c>
      <c r="F24" s="23">
        <v>20000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20000</v>
      </c>
      <c r="M24" s="22" t="s">
        <v>29</v>
      </c>
    </row>
    <row r="25" spans="2:13" ht="25.5" customHeight="1" x14ac:dyDescent="0.6">
      <c r="B25" s="21">
        <v>19</v>
      </c>
      <c r="C25" s="22" t="s">
        <v>26</v>
      </c>
      <c r="D25" s="22" t="s">
        <v>48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29</v>
      </c>
    </row>
    <row r="26" spans="2:13" ht="25.5" customHeight="1" x14ac:dyDescent="0.6">
      <c r="B26" s="21">
        <v>20</v>
      </c>
      <c r="C26" s="22" t="s">
        <v>27</v>
      </c>
      <c r="D26" s="22" t="s">
        <v>48</v>
      </c>
      <c r="E26" s="21" t="s">
        <v>3</v>
      </c>
      <c r="F26" s="23">
        <v>25000</v>
      </c>
      <c r="G26" s="25">
        <v>0</v>
      </c>
      <c r="H26" s="25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25000</v>
      </c>
      <c r="M26" s="22" t="s">
        <v>29</v>
      </c>
    </row>
    <row r="27" spans="2:13" ht="25.5" customHeight="1" x14ac:dyDescent="0.6">
      <c r="B27" s="21">
        <v>21</v>
      </c>
      <c r="C27" s="22" t="s">
        <v>28</v>
      </c>
      <c r="D27" s="22" t="s">
        <v>48</v>
      </c>
      <c r="E27" s="21" t="s">
        <v>3</v>
      </c>
      <c r="F27" s="23">
        <v>20000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20000</v>
      </c>
      <c r="M27" s="22" t="s">
        <v>29</v>
      </c>
    </row>
    <row r="28" spans="2:13" ht="25.5" customHeight="1" x14ac:dyDescent="0.6">
      <c r="B28" s="27">
        <v>22</v>
      </c>
      <c r="C28" s="22" t="s">
        <v>32</v>
      </c>
      <c r="D28" s="22" t="s">
        <v>48</v>
      </c>
      <c r="E28" s="21" t="s">
        <v>3</v>
      </c>
      <c r="F28" s="23">
        <v>22000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22000</v>
      </c>
      <c r="M28" s="22" t="s">
        <v>29</v>
      </c>
    </row>
    <row r="29" spans="2:13" ht="25.5" customHeight="1" x14ac:dyDescent="0.6">
      <c r="B29" s="27">
        <v>23</v>
      </c>
      <c r="C29" s="22" t="s">
        <v>33</v>
      </c>
      <c r="D29" s="22" t="s">
        <v>48</v>
      </c>
      <c r="E29" s="21" t="s">
        <v>3</v>
      </c>
      <c r="F29" s="23">
        <v>20000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20000</v>
      </c>
      <c r="M29" s="22" t="s">
        <v>29</v>
      </c>
    </row>
    <row r="30" spans="2:13" ht="25.5" customHeight="1" x14ac:dyDescent="0.6">
      <c r="B30" s="21">
        <v>24</v>
      </c>
      <c r="C30" s="22" t="s">
        <v>34</v>
      </c>
      <c r="D30" s="22" t="s">
        <v>48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29</v>
      </c>
    </row>
    <row r="31" spans="2:13" ht="25.5" customHeight="1" x14ac:dyDescent="0.6">
      <c r="B31" s="21">
        <v>25</v>
      </c>
      <c r="C31" s="22" t="s">
        <v>35</v>
      </c>
      <c r="D31" s="22" t="s">
        <v>48</v>
      </c>
      <c r="E31" s="21" t="s">
        <v>3</v>
      </c>
      <c r="F31" s="23">
        <v>22000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22000</v>
      </c>
      <c r="M31" s="22" t="s">
        <v>29</v>
      </c>
    </row>
    <row r="32" spans="2:13" ht="25.5" customHeight="1" x14ac:dyDescent="0.6">
      <c r="B32" s="21">
        <v>26</v>
      </c>
      <c r="C32" s="22" t="s">
        <v>36</v>
      </c>
      <c r="D32" s="22" t="s">
        <v>48</v>
      </c>
      <c r="E32" s="21" t="s">
        <v>3</v>
      </c>
      <c r="F32" s="23">
        <v>20000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20000</v>
      </c>
      <c r="M32" s="22" t="s">
        <v>29</v>
      </c>
    </row>
    <row r="33" spans="2:13" ht="25.5" customHeight="1" x14ac:dyDescent="0.6">
      <c r="B33" s="27">
        <v>27</v>
      </c>
      <c r="C33" s="22" t="s">
        <v>38</v>
      </c>
      <c r="D33" s="22" t="s">
        <v>48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29</v>
      </c>
    </row>
    <row r="34" spans="2:13" ht="25.5" customHeight="1" x14ac:dyDescent="0.6">
      <c r="B34" s="27">
        <v>28</v>
      </c>
      <c r="C34" s="22" t="s">
        <v>39</v>
      </c>
      <c r="D34" s="22" t="s">
        <v>48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29</v>
      </c>
    </row>
    <row r="35" spans="2:13" ht="25.5" customHeight="1" x14ac:dyDescent="0.6">
      <c r="B35" s="21">
        <v>29</v>
      </c>
      <c r="C35" s="22" t="s">
        <v>40</v>
      </c>
      <c r="D35" s="22" t="s">
        <v>48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29</v>
      </c>
    </row>
    <row r="36" spans="2:13" ht="25.5" customHeight="1" x14ac:dyDescent="0.6">
      <c r="B36" s="21">
        <v>30</v>
      </c>
      <c r="C36" s="22" t="s">
        <v>41</v>
      </c>
      <c r="D36" s="22" t="s">
        <v>48</v>
      </c>
      <c r="E36" s="21" t="s">
        <v>3</v>
      </c>
      <c r="F36" s="23">
        <v>25000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25000</v>
      </c>
      <c r="M36" s="22" t="s">
        <v>29</v>
      </c>
    </row>
    <row r="37" spans="2:13" ht="25.5" customHeight="1" x14ac:dyDescent="0.6">
      <c r="B37" s="21">
        <v>31</v>
      </c>
      <c r="C37" s="22" t="s">
        <v>42</v>
      </c>
      <c r="D37" s="22" t="s">
        <v>48</v>
      </c>
      <c r="E37" s="21" t="s">
        <v>3</v>
      </c>
      <c r="F37" s="23">
        <v>20000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20000</v>
      </c>
      <c r="M37" s="22" t="s">
        <v>29</v>
      </c>
    </row>
    <row r="38" spans="2:13" ht="25.5" customHeight="1" x14ac:dyDescent="0.6">
      <c r="B38" s="27">
        <v>32</v>
      </c>
      <c r="C38" s="22" t="s">
        <v>43</v>
      </c>
      <c r="D38" s="22" t="s">
        <v>48</v>
      </c>
      <c r="E38" s="21" t="s">
        <v>3</v>
      </c>
      <c r="F38" s="23">
        <v>30000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30000</v>
      </c>
      <c r="M38" s="22" t="s">
        <v>29</v>
      </c>
    </row>
    <row r="39" spans="2:13" ht="25.5" customHeight="1" x14ac:dyDescent="0.6">
      <c r="B39" s="27">
        <v>33</v>
      </c>
      <c r="C39" s="22" t="s">
        <v>44</v>
      </c>
      <c r="D39" s="22" t="s">
        <v>48</v>
      </c>
      <c r="E39" s="21" t="s">
        <v>3</v>
      </c>
      <c r="F39" s="23">
        <v>29000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29000</v>
      </c>
      <c r="M39" s="22" t="s">
        <v>29</v>
      </c>
    </row>
    <row r="40" spans="2:13" ht="25.5" customHeight="1" x14ac:dyDescent="0.6">
      <c r="B40" s="21">
        <v>34</v>
      </c>
      <c r="C40" s="22" t="s">
        <v>45</v>
      </c>
      <c r="D40" s="22" t="s">
        <v>48</v>
      </c>
      <c r="E40" s="21" t="s">
        <v>3</v>
      </c>
      <c r="F40" s="23">
        <v>28000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f t="shared" si="1"/>
        <v>28000</v>
      </c>
      <c r="M40" s="22" t="s">
        <v>29</v>
      </c>
    </row>
    <row r="41" spans="2:13" ht="25.5" customHeight="1" x14ac:dyDescent="0.6">
      <c r="B41" s="21">
        <v>35</v>
      </c>
      <c r="C41" s="22" t="s">
        <v>46</v>
      </c>
      <c r="D41" s="22" t="s">
        <v>48</v>
      </c>
      <c r="E41" s="21" t="s">
        <v>3</v>
      </c>
      <c r="F41" s="23">
        <v>25000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f t="shared" si="1"/>
        <v>25000</v>
      </c>
      <c r="M41" s="22" t="s">
        <v>29</v>
      </c>
    </row>
    <row r="42" spans="2:13" ht="25.5" customHeight="1" x14ac:dyDescent="0.6">
      <c r="B42" s="21">
        <v>36</v>
      </c>
      <c r="C42" s="22" t="s">
        <v>54</v>
      </c>
      <c r="D42" s="22" t="s">
        <v>48</v>
      </c>
      <c r="E42" s="21" t="s">
        <v>57</v>
      </c>
      <c r="F42" s="23">
        <v>70000</v>
      </c>
      <c r="G42" s="23">
        <v>0</v>
      </c>
      <c r="H42" s="23">
        <v>6195.88</v>
      </c>
      <c r="I42" s="23">
        <v>0</v>
      </c>
      <c r="J42" s="23">
        <v>0</v>
      </c>
      <c r="K42" s="23">
        <f t="shared" si="0"/>
        <v>6195.88</v>
      </c>
      <c r="L42" s="23">
        <f t="shared" si="1"/>
        <v>63804.12</v>
      </c>
      <c r="M42" s="22" t="s">
        <v>29</v>
      </c>
    </row>
    <row r="43" spans="2:13" ht="25.5" customHeight="1" x14ac:dyDescent="0.6">
      <c r="B43" s="27">
        <v>37</v>
      </c>
      <c r="C43" s="22" t="s">
        <v>55</v>
      </c>
      <c r="D43" s="22" t="s">
        <v>48</v>
      </c>
      <c r="E43" s="21" t="s">
        <v>70</v>
      </c>
      <c r="F43" s="23">
        <v>130000</v>
      </c>
      <c r="G43" s="23">
        <v>0</v>
      </c>
      <c r="H43" s="23">
        <v>21082.87</v>
      </c>
      <c r="I43" s="23">
        <v>0</v>
      </c>
      <c r="J43" s="23">
        <v>0</v>
      </c>
      <c r="K43" s="23">
        <f t="shared" si="0"/>
        <v>21082.87</v>
      </c>
      <c r="L43" s="23">
        <f t="shared" si="1"/>
        <v>108917.13</v>
      </c>
      <c r="M43" s="22" t="s">
        <v>29</v>
      </c>
    </row>
    <row r="44" spans="2:13" ht="25.5" customHeight="1" x14ac:dyDescent="0.6">
      <c r="B44" s="27">
        <v>38</v>
      </c>
      <c r="C44" s="22" t="s">
        <v>56</v>
      </c>
      <c r="D44" s="22" t="s">
        <v>48</v>
      </c>
      <c r="E44" s="21" t="s">
        <v>3</v>
      </c>
      <c r="F44" s="23">
        <v>29000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0"/>
        <v>0</v>
      </c>
      <c r="L44" s="23">
        <f t="shared" si="1"/>
        <v>29000</v>
      </c>
      <c r="M44" s="22" t="s">
        <v>29</v>
      </c>
    </row>
    <row r="45" spans="2:13" ht="25.5" customHeight="1" x14ac:dyDescent="0.6">
      <c r="B45" s="21">
        <v>39</v>
      </c>
      <c r="C45" s="22" t="s">
        <v>58</v>
      </c>
      <c r="D45" s="22" t="s">
        <v>48</v>
      </c>
      <c r="E45" s="21" t="s">
        <v>3</v>
      </c>
      <c r="F45" s="23">
        <v>25000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25000</v>
      </c>
      <c r="M45" s="22" t="s">
        <v>30</v>
      </c>
    </row>
    <row r="46" spans="2:13" ht="25.5" customHeight="1" x14ac:dyDescent="0.6">
      <c r="B46" s="21">
        <v>40</v>
      </c>
      <c r="C46" s="22" t="s">
        <v>59</v>
      </c>
      <c r="D46" s="22" t="s">
        <v>48</v>
      </c>
      <c r="E46" s="21" t="s">
        <v>3</v>
      </c>
      <c r="F46" s="23">
        <v>50000</v>
      </c>
      <c r="G46" s="23">
        <v>0</v>
      </c>
      <c r="H46" s="23">
        <v>2297.25</v>
      </c>
      <c r="I46" s="23">
        <v>0</v>
      </c>
      <c r="J46" s="23">
        <v>0</v>
      </c>
      <c r="K46" s="23">
        <f t="shared" si="0"/>
        <v>2297.25</v>
      </c>
      <c r="L46" s="23">
        <f t="shared" si="1"/>
        <v>47702.75</v>
      </c>
      <c r="M46" s="22" t="s">
        <v>29</v>
      </c>
    </row>
    <row r="47" spans="2:13" ht="25.5" customHeight="1" x14ac:dyDescent="0.6">
      <c r="B47" s="21">
        <v>41</v>
      </c>
      <c r="C47" s="22" t="s">
        <v>60</v>
      </c>
      <c r="D47" s="22" t="s">
        <v>48</v>
      </c>
      <c r="E47" s="21" t="s">
        <v>57</v>
      </c>
      <c r="F47" s="25">
        <v>25000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0"/>
        <v>0</v>
      </c>
      <c r="L47" s="23">
        <f t="shared" si="1"/>
        <v>25000</v>
      </c>
      <c r="M47" s="29" t="s">
        <v>30</v>
      </c>
    </row>
    <row r="48" spans="2:13" ht="25.5" customHeight="1" x14ac:dyDescent="0.6">
      <c r="B48" s="27">
        <v>42</v>
      </c>
      <c r="C48" s="22" t="s">
        <v>61</v>
      </c>
      <c r="D48" s="22" t="s">
        <v>48</v>
      </c>
      <c r="E48" s="28" t="s">
        <v>3</v>
      </c>
      <c r="F48" s="25">
        <v>25000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 t="shared" si="1"/>
        <v>25000</v>
      </c>
      <c r="M48" s="29" t="s">
        <v>29</v>
      </c>
    </row>
    <row r="49" spans="2:13" ht="25.5" customHeight="1" x14ac:dyDescent="0.6">
      <c r="B49" s="27">
        <v>43</v>
      </c>
      <c r="C49" s="22" t="s">
        <v>62</v>
      </c>
      <c r="D49" s="22" t="s">
        <v>48</v>
      </c>
      <c r="E49" s="28" t="s">
        <v>3</v>
      </c>
      <c r="F49" s="25">
        <v>20000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20000</v>
      </c>
      <c r="M49" s="29" t="s">
        <v>29</v>
      </c>
    </row>
    <row r="50" spans="2:13" ht="25.5" customHeight="1" x14ac:dyDescent="0.6">
      <c r="B50" s="21">
        <v>44</v>
      </c>
      <c r="C50" s="22" t="s">
        <v>63</v>
      </c>
      <c r="D50" s="22" t="s">
        <v>48</v>
      </c>
      <c r="E50" s="28" t="s">
        <v>3</v>
      </c>
      <c r="F50" s="25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>+F50-K50</f>
        <v>20000</v>
      </c>
      <c r="M50" s="29" t="s">
        <v>29</v>
      </c>
    </row>
    <row r="51" spans="2:13" ht="25.5" customHeight="1" x14ac:dyDescent="0.6">
      <c r="B51" s="21">
        <v>45</v>
      </c>
      <c r="C51" s="22" t="s">
        <v>64</v>
      </c>
      <c r="D51" s="22" t="s">
        <v>48</v>
      </c>
      <c r="E51" s="28" t="s">
        <v>3</v>
      </c>
      <c r="F51" s="25">
        <v>22000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 t="shared" si="1"/>
        <v>22000</v>
      </c>
      <c r="M51" s="29" t="s">
        <v>29</v>
      </c>
    </row>
    <row r="52" spans="2:13" ht="25.5" customHeight="1" x14ac:dyDescent="0.6">
      <c r="B52" s="21">
        <v>46</v>
      </c>
      <c r="C52" s="22" t="s">
        <v>65</v>
      </c>
      <c r="D52" s="22" t="s">
        <v>48</v>
      </c>
      <c r="E52" s="21" t="s">
        <v>3</v>
      </c>
      <c r="F52" s="23">
        <v>20000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si="1"/>
        <v>20000</v>
      </c>
      <c r="M52" s="22" t="s">
        <v>29</v>
      </c>
    </row>
    <row r="53" spans="2:13" ht="25.5" customHeight="1" x14ac:dyDescent="0.6">
      <c r="B53" s="27">
        <v>47</v>
      </c>
      <c r="C53" s="22" t="s">
        <v>66</v>
      </c>
      <c r="D53" s="22" t="s">
        <v>48</v>
      </c>
      <c r="E53" s="21" t="s">
        <v>3</v>
      </c>
      <c r="F53" s="25">
        <v>29000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ref="L53" si="2">+F53-K53</f>
        <v>29000</v>
      </c>
      <c r="M53" s="22" t="s">
        <v>29</v>
      </c>
    </row>
    <row r="54" spans="2:13" ht="25.5" customHeight="1" x14ac:dyDescent="0.6">
      <c r="B54" s="27">
        <v>48</v>
      </c>
      <c r="C54" s="22" t="s">
        <v>67</v>
      </c>
      <c r="D54" s="22" t="s">
        <v>48</v>
      </c>
      <c r="E54" s="21" t="s">
        <v>3</v>
      </c>
      <c r="F54" s="25">
        <v>25000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0"/>
        <v>0</v>
      </c>
      <c r="L54" s="23">
        <f t="shared" ref="L54" si="3">+F54-K54</f>
        <v>25000</v>
      </c>
      <c r="M54" s="22" t="s">
        <v>29</v>
      </c>
    </row>
    <row r="55" spans="2:13" ht="25.5" customHeight="1" x14ac:dyDescent="0.6">
      <c r="B55" s="21">
        <v>49</v>
      </c>
      <c r="C55" s="22" t="s">
        <v>68</v>
      </c>
      <c r="D55" s="22" t="s">
        <v>48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0"/>
        <v>0</v>
      </c>
      <c r="L55" s="23">
        <f t="shared" ref="L55" si="4">+F55-K55</f>
        <v>25000</v>
      </c>
      <c r="M55" s="22" t="s">
        <v>29</v>
      </c>
    </row>
    <row r="56" spans="2:13" ht="25.5" customHeight="1" x14ac:dyDescent="0.6">
      <c r="B56" s="21">
        <v>50</v>
      </c>
      <c r="C56" s="22" t="s">
        <v>69</v>
      </c>
      <c r="D56" s="22" t="s">
        <v>48</v>
      </c>
      <c r="E56" s="21" t="s">
        <v>3</v>
      </c>
      <c r="F56" s="25">
        <v>25000</v>
      </c>
      <c r="G56" s="23">
        <v>0</v>
      </c>
      <c r="H56" s="23">
        <v>0</v>
      </c>
      <c r="I56" s="23">
        <v>0</v>
      </c>
      <c r="J56" s="23">
        <v>0</v>
      </c>
      <c r="K56" s="23">
        <f>SUM(G56:J56)</f>
        <v>0</v>
      </c>
      <c r="L56" s="23">
        <f>+F56-K56</f>
        <v>25000</v>
      </c>
      <c r="M56" s="22" t="s">
        <v>29</v>
      </c>
    </row>
    <row r="57" spans="2:13" ht="25.5" customHeight="1" x14ac:dyDescent="0.6">
      <c r="B57" s="21">
        <v>51</v>
      </c>
      <c r="C57" s="22" t="s">
        <v>71</v>
      </c>
      <c r="D57" s="22" t="s">
        <v>48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f>SUM(G57:J57)</f>
        <v>0</v>
      </c>
      <c r="L57" s="23">
        <f t="shared" ref="L57:L67" si="5">+F57-K57</f>
        <v>25000</v>
      </c>
      <c r="M57" s="22" t="s">
        <v>29</v>
      </c>
    </row>
    <row r="58" spans="2:13" ht="25.5" customHeight="1" x14ac:dyDescent="0.6">
      <c r="B58" s="27">
        <v>52</v>
      </c>
      <c r="C58" s="22" t="s">
        <v>72</v>
      </c>
      <c r="D58" s="22" t="s">
        <v>48</v>
      </c>
      <c r="E58" s="21" t="s">
        <v>3</v>
      </c>
      <c r="F58" s="25">
        <v>20000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f t="shared" si="5"/>
        <v>20000</v>
      </c>
      <c r="M58" s="22" t="s">
        <v>29</v>
      </c>
    </row>
    <row r="59" spans="2:13" ht="25.5" customHeight="1" x14ac:dyDescent="0.6">
      <c r="B59" s="27">
        <v>53</v>
      </c>
      <c r="C59" s="22" t="s">
        <v>73</v>
      </c>
      <c r="D59" s="22" t="s">
        <v>48</v>
      </c>
      <c r="E59" s="21" t="s">
        <v>3</v>
      </c>
      <c r="F59" s="25">
        <v>25000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f t="shared" si="5"/>
        <v>25000</v>
      </c>
      <c r="M59" s="22" t="s">
        <v>30</v>
      </c>
    </row>
    <row r="60" spans="2:13" ht="25.5" customHeight="1" x14ac:dyDescent="0.6">
      <c r="B60" s="21">
        <v>54</v>
      </c>
      <c r="C60" s="22" t="s">
        <v>74</v>
      </c>
      <c r="D60" s="22" t="s">
        <v>48</v>
      </c>
      <c r="E60" s="21" t="s">
        <v>3</v>
      </c>
      <c r="F60" s="25">
        <v>20000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f t="shared" si="5"/>
        <v>20000</v>
      </c>
      <c r="M60" s="22" t="s">
        <v>29</v>
      </c>
    </row>
    <row r="61" spans="2:13" ht="25.5" customHeight="1" x14ac:dyDescent="0.6">
      <c r="B61" s="21">
        <v>55</v>
      </c>
      <c r="C61" s="22" t="s">
        <v>77</v>
      </c>
      <c r="D61" s="22" t="s">
        <v>48</v>
      </c>
      <c r="E61" s="21" t="s">
        <v>3</v>
      </c>
      <c r="F61" s="25">
        <v>25000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f t="shared" si="5"/>
        <v>25000</v>
      </c>
      <c r="M61" s="22" t="s">
        <v>29</v>
      </c>
    </row>
    <row r="62" spans="2:13" ht="24.75" customHeight="1" x14ac:dyDescent="0.6">
      <c r="B62" s="21">
        <v>56</v>
      </c>
      <c r="C62" s="22" t="s">
        <v>78</v>
      </c>
      <c r="D62" s="22" t="s">
        <v>48</v>
      </c>
      <c r="E62" s="21" t="s">
        <v>3</v>
      </c>
      <c r="F62" s="25">
        <v>25000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f t="shared" si="5"/>
        <v>25000</v>
      </c>
      <c r="M62" s="22" t="s">
        <v>29</v>
      </c>
    </row>
    <row r="63" spans="2:13" ht="25.5" customHeight="1" x14ac:dyDescent="0.6">
      <c r="B63" s="27">
        <v>57</v>
      </c>
      <c r="C63" s="22" t="s">
        <v>79</v>
      </c>
      <c r="D63" s="22" t="s">
        <v>48</v>
      </c>
      <c r="E63" s="21" t="s">
        <v>3</v>
      </c>
      <c r="F63" s="23">
        <v>20000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f t="shared" si="5"/>
        <v>20000</v>
      </c>
      <c r="M63" s="22" t="s">
        <v>29</v>
      </c>
    </row>
    <row r="64" spans="2:13" ht="25.5" customHeight="1" x14ac:dyDescent="0.6">
      <c r="B64" s="27">
        <v>58</v>
      </c>
      <c r="C64" s="22" t="s">
        <v>80</v>
      </c>
      <c r="D64" s="22" t="s">
        <v>48</v>
      </c>
      <c r="E64" s="21" t="s">
        <v>3</v>
      </c>
      <c r="F64" s="25">
        <v>17333.330000000002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f t="shared" si="5"/>
        <v>17333.330000000002</v>
      </c>
      <c r="M64" s="22" t="s">
        <v>29</v>
      </c>
    </row>
    <row r="65" spans="2:13" ht="25.5" customHeight="1" x14ac:dyDescent="0.6">
      <c r="B65" s="21">
        <v>59</v>
      </c>
      <c r="C65" s="22" t="s">
        <v>81</v>
      </c>
      <c r="D65" s="22" t="s">
        <v>48</v>
      </c>
      <c r="E65" s="21" t="s">
        <v>3</v>
      </c>
      <c r="F65" s="25">
        <v>20000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f t="shared" si="5"/>
        <v>20000</v>
      </c>
      <c r="M65" s="22" t="s">
        <v>29</v>
      </c>
    </row>
    <row r="66" spans="2:13" ht="25.5" customHeight="1" x14ac:dyDescent="0.6">
      <c r="B66" s="21">
        <v>60</v>
      </c>
      <c r="C66" s="33" t="s">
        <v>82</v>
      </c>
      <c r="D66" s="22" t="s">
        <v>48</v>
      </c>
      <c r="E66" s="21" t="s">
        <v>3</v>
      </c>
      <c r="F66" s="25">
        <v>20000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f t="shared" si="5"/>
        <v>20000</v>
      </c>
      <c r="M66" s="22" t="s">
        <v>29</v>
      </c>
    </row>
    <row r="67" spans="2:13" ht="21.75" x14ac:dyDescent="0.6">
      <c r="B67" s="21">
        <v>61</v>
      </c>
      <c r="C67" s="22" t="s">
        <v>75</v>
      </c>
      <c r="D67" s="22" t="s">
        <v>48</v>
      </c>
      <c r="E67" s="21" t="s">
        <v>3</v>
      </c>
      <c r="F67" s="25">
        <v>20000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f t="shared" si="5"/>
        <v>20000</v>
      </c>
      <c r="M67" s="22" t="s">
        <v>29</v>
      </c>
    </row>
    <row r="68" spans="2:13" s="1" customFormat="1" ht="34.5" customHeight="1" x14ac:dyDescent="0.6">
      <c r="B68" s="17"/>
      <c r="C68" s="17"/>
      <c r="D68" s="17"/>
      <c r="E68" s="19" t="s">
        <v>8</v>
      </c>
      <c r="F68" s="20">
        <f>SUM(F7:F67)</f>
        <v>1570000</v>
      </c>
      <c r="G68" s="20">
        <f t="shared" ref="G68:L68" si="6">SUM(G7:G67)</f>
        <v>0</v>
      </c>
      <c r="H68" s="20">
        <f>SUM(H7:H67)</f>
        <v>29623.25</v>
      </c>
      <c r="I68" s="20">
        <f>SUM(I7:I67)</f>
        <v>0</v>
      </c>
      <c r="J68" s="20">
        <f>SUM(J7:J67)</f>
        <v>1885.59</v>
      </c>
      <c r="K68" s="20">
        <f>SUM(K7:K67)</f>
        <v>31508.84</v>
      </c>
      <c r="L68" s="20">
        <f>SUM(L7:L67)</f>
        <v>1538491.1600000001</v>
      </c>
      <c r="M68" s="20"/>
    </row>
    <row r="69" spans="2:13" s="13" customFormat="1" ht="23.25" x14ac:dyDescent="0.65">
      <c r="B69" s="12"/>
      <c r="C69" s="12"/>
      <c r="D69" s="12"/>
      <c r="E69" s="12"/>
      <c r="F69" s="14"/>
      <c r="G69" s="14"/>
      <c r="H69" s="14"/>
      <c r="I69" s="14"/>
      <c r="J69" s="14"/>
      <c r="K69" s="15"/>
      <c r="L69" s="14"/>
      <c r="M69" s="14"/>
    </row>
    <row r="70" spans="2:13" s="3" customFormat="1" ht="18.75" x14ac:dyDescent="0.55000000000000004">
      <c r="B70" s="5"/>
      <c r="C70" s="6"/>
      <c r="D70" s="6"/>
      <c r="E70" s="6"/>
      <c r="F70" s="35"/>
      <c r="G70" s="6"/>
      <c r="H70" s="35"/>
      <c r="I70" s="6"/>
      <c r="K70" s="34"/>
      <c r="L70" s="34"/>
      <c r="M70" s="5"/>
    </row>
    <row r="71" spans="2:13" s="3" customFormat="1" ht="18.75" x14ac:dyDescent="0.55000000000000004">
      <c r="B71" s="5"/>
      <c r="C71" s="6"/>
      <c r="D71" s="6"/>
      <c r="E71" s="6"/>
      <c r="F71" s="6"/>
      <c r="G71" s="6"/>
      <c r="H71" s="35"/>
      <c r="I71" s="6"/>
      <c r="J71" s="6"/>
      <c r="K71" s="5"/>
      <c r="L71" s="37"/>
      <c r="M71" s="5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36"/>
      <c r="L72" s="4"/>
      <c r="M72" s="4"/>
    </row>
    <row r="73" spans="2:13" ht="19.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5" customHeight="1" x14ac:dyDescent="0.55000000000000004">
      <c r="B74" s="4"/>
      <c r="C74" s="4"/>
      <c r="D74" s="4"/>
      <c r="E74" s="31"/>
      <c r="F74" s="31"/>
      <c r="G74" s="8"/>
      <c r="H74" s="8"/>
      <c r="I74" s="4"/>
      <c r="J74" s="4"/>
      <c r="K74" s="4"/>
      <c r="L74" s="4"/>
      <c r="M74" s="4"/>
    </row>
    <row r="75" spans="2:13" ht="21" customHeight="1" x14ac:dyDescent="0.55000000000000004">
      <c r="B75" s="4"/>
      <c r="C75" s="4"/>
      <c r="D75" s="30"/>
      <c r="E75" s="30"/>
      <c r="F75" s="30"/>
      <c r="G75" s="30"/>
      <c r="H75" s="8"/>
      <c r="I75" s="4"/>
      <c r="J75" s="4"/>
      <c r="K75" s="4"/>
      <c r="L75" s="4"/>
      <c r="M75" s="4"/>
    </row>
    <row r="76" spans="2:13" ht="15" customHeight="1" x14ac:dyDescent="0.55000000000000004">
      <c r="B76" s="4"/>
      <c r="C76" s="4"/>
      <c r="D76" s="4"/>
      <c r="E76" s="7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3" customFormat="1" ht="18.75" x14ac:dyDescent="0.55000000000000004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</sheetData>
  <mergeCells count="5">
    <mergeCell ref="D75:G75"/>
    <mergeCell ref="E74:F74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5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2024-01-04T19:57:19Z</cp:lastPrinted>
  <dcterms:created xsi:type="dcterms:W3CDTF">2015-04-22T16:42:59Z</dcterms:created>
  <dcterms:modified xsi:type="dcterms:W3CDTF">2024-01-04T19:57:43Z</dcterms:modified>
</cp:coreProperties>
</file>