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a.coss\Desktop\TRANSPARENCIA\2023\11  Noviembre 2023\"/>
    </mc:Choice>
  </mc:AlternateContent>
  <xr:revisionPtr revIDLastSave="0" documentId="13_ncr:1_{4D706BA8-00E6-4181-A5F2-845D972E1380}" xr6:coauthVersionLast="47" xr6:coauthVersionMax="47" xr10:uidLastSave="{00000000-0000-0000-0000-000000000000}"/>
  <bookViews>
    <workbookView xWindow="-120" yWindow="-120" windowWidth="24240" windowHeight="13140" xr2:uid="{4C2CBCA0-CCF5-4466-AE2D-EDCA67C6195F}"/>
  </bookViews>
  <sheets>
    <sheet name="Mipyme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7" i="2" l="1"/>
</calcChain>
</file>

<file path=xl/sharedStrings.xml><?xml version="1.0" encoding="utf-8"?>
<sst xmlns="http://schemas.openxmlformats.org/spreadsheetml/2006/main" count="115" uniqueCount="68">
  <si>
    <t xml:space="preserve">Valor Contratado </t>
  </si>
  <si>
    <t xml:space="preserve">Fuente: Contratos del Portal Transaccional de Compras </t>
  </si>
  <si>
    <t>Oficina Gubernamental de Tecnologías de la Información y Comunicaciones</t>
  </si>
  <si>
    <t xml:space="preserve">MIPYMES </t>
  </si>
  <si>
    <t>RD</t>
  </si>
  <si>
    <t>No.</t>
  </si>
  <si>
    <t xml:space="preserve">Código del proceso </t>
  </si>
  <si>
    <t xml:space="preserve">Descripción </t>
  </si>
  <si>
    <t xml:space="preserve">Razón social </t>
  </si>
  <si>
    <t>Fecha de aprobación</t>
  </si>
  <si>
    <t xml:space="preserve">Género </t>
  </si>
  <si>
    <t xml:space="preserve">Estado del contrato </t>
  </si>
  <si>
    <t>Valor total</t>
  </si>
  <si>
    <t>Análisis y Monitoreo de Datos del Sistema Nacional de Compras y Contrataciones Públicas</t>
  </si>
  <si>
    <t xml:space="preserve">Código del contrato </t>
  </si>
  <si>
    <t>Aprobado por:</t>
  </si>
  <si>
    <t xml:space="preserve">Directora Administrativa y Financiera </t>
  </si>
  <si>
    <t>Altagracia López</t>
  </si>
  <si>
    <t>Revisado por:</t>
  </si>
  <si>
    <t>Encargado de Compras y Contrataciones</t>
  </si>
  <si>
    <t>Elaborado:</t>
  </si>
  <si>
    <t xml:space="preserve">Técnicos de Compras </t>
  </si>
  <si>
    <t xml:space="preserve">Activo </t>
  </si>
  <si>
    <t>Rosa Angela Acevedo</t>
  </si>
  <si>
    <t>Pelopides Consultores de Gestión Humana, SRL</t>
  </si>
  <si>
    <t xml:space="preserve">Femenino </t>
  </si>
  <si>
    <t>Adquisición de Software para Pruebas psicométricas</t>
  </si>
  <si>
    <t>OGTIC-UC-CD-2023-0025</t>
  </si>
  <si>
    <t>OPTIC-2023-00104</t>
  </si>
  <si>
    <t>16/10/2023</t>
  </si>
  <si>
    <t>Microempresa de acumulación</t>
  </si>
  <si>
    <t>Gabriel Fernandez, Glory Santana y Saritah Adon</t>
  </si>
  <si>
    <t xml:space="preserve">Masculino </t>
  </si>
  <si>
    <t>13/11/2023</t>
  </si>
  <si>
    <t>OGTIC-DAF-CM-2023-0053</t>
  </si>
  <si>
    <t>OGTIC-2023-00118</t>
  </si>
  <si>
    <t>Adquisición de servicio de confección de uniforme institucional para colaboradores de la Dirección de Comunicaciones de OGTIC.</t>
  </si>
  <si>
    <t xml:space="preserve">Evelmar Comercial, SRL	</t>
  </si>
  <si>
    <t>Pequeña</t>
  </si>
  <si>
    <t>28/11/2023</t>
  </si>
  <si>
    <t>OGTIC-DAF-CM-2023-0057</t>
  </si>
  <si>
    <t>OGTIC-2023-00120</t>
  </si>
  <si>
    <t>Adquisicion de accesorios, materiales y equipos tecnológicos para la OGTIC</t>
  </si>
  <si>
    <t>Centroxpert STE, SRL</t>
  </si>
  <si>
    <t xml:space="preserve">Mediana </t>
  </si>
  <si>
    <t>29/11/2023</t>
  </si>
  <si>
    <t>OGTIC-2023-00121</t>
  </si>
  <si>
    <t>FL Betances &amp; Asociados, SRL</t>
  </si>
  <si>
    <t>OGTIC-2023-00122</t>
  </si>
  <si>
    <t>Itcorp Gongloss, SRL</t>
  </si>
  <si>
    <t xml:space="preserve">	OGTIC-DAF-CM-2023-0057</t>
  </si>
  <si>
    <t>OGTIC-2023-00123</t>
  </si>
  <si>
    <t>GT CONSULTING, SRL</t>
  </si>
  <si>
    <t>OGTIC-2023-00124</t>
  </si>
  <si>
    <t>Hispaniola Technology-Histech SRL</t>
  </si>
  <si>
    <t>OGTIC-2023-00125</t>
  </si>
  <si>
    <t>MDL ALTEKNATIVA TECH, SRL</t>
  </si>
  <si>
    <t>Mujer</t>
  </si>
  <si>
    <t>OGTIC-DAF-CM-2023-0062</t>
  </si>
  <si>
    <t>OGTIC-2023-00128</t>
  </si>
  <si>
    <t>Adquisicion de equipos tecnológicos para la OGTIC</t>
  </si>
  <si>
    <t>30/11/2023</t>
  </si>
  <si>
    <t>OGTIC-UC-CD-2023-0032</t>
  </si>
  <si>
    <t>OGTIC-2023-00129</t>
  </si>
  <si>
    <t>Mantenimiento del sistema contra incendios para el Centro de Datos del Estado Dominicano.</t>
  </si>
  <si>
    <t>Instituto Nacional Contra Incendios, SRL</t>
  </si>
  <si>
    <t>Mediana</t>
  </si>
  <si>
    <r>
      <t>Período:</t>
    </r>
    <r>
      <rPr>
        <b/>
        <sz val="11"/>
        <color theme="1"/>
        <rFont val="Calibri Light"/>
        <family val="2"/>
        <scheme val="major"/>
      </rPr>
      <t xml:space="preserve"> Noviembre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</si>
</sst>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/>
    </xf>
    <xf numFmtId="164" fontId="6" fillId="2" borderId="12" xfId="0" applyNumberFormat="1" applyFont="1" applyFill="1" applyBorder="1"/>
    <xf numFmtId="0" fontId="9" fillId="0" borderId="0" xfId="0" applyFont="1" applyAlignment="1">
      <alignment horizontal="left" vertical="center" wrapText="1"/>
    </xf>
    <xf numFmtId="44" fontId="0" fillId="0" borderId="0" xfId="0" applyNumberFormat="1"/>
    <xf numFmtId="164" fontId="9" fillId="0" borderId="0" xfId="1" applyFont="1" applyAlignment="1">
      <alignment vertical="center" wrapText="1"/>
    </xf>
    <xf numFmtId="164" fontId="9" fillId="0" borderId="0" xfId="1" applyFont="1" applyAlignment="1">
      <alignment horizontal="center" vertical="center" wrapText="1"/>
    </xf>
    <xf numFmtId="164" fontId="9" fillId="0" borderId="23" xfId="1" applyFont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7" fillId="2" borderId="10" xfId="0" applyFont="1" applyFill="1" applyBorder="1" applyAlignment="1">
      <alignment horizontal="right"/>
    </xf>
    <xf numFmtId="0" fontId="7" fillId="2" borderId="11" xfId="0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8" fillId="3" borderId="21" xfId="0" applyFont="1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9" fillId="0" borderId="22" xfId="0" applyFont="1" applyBorder="1" applyAlignment="1">
      <alignment horizontal="center" vertical="center" wrapText="1"/>
    </xf>
    <xf numFmtId="14" fontId="9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1</xdr:row>
      <xdr:rowOff>57149</xdr:rowOff>
    </xdr:from>
    <xdr:to>
      <xdr:col>3</xdr:col>
      <xdr:colOff>847725</xdr:colOff>
      <xdr:row>4</xdr:row>
      <xdr:rowOff>9525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CAA5FB4E-7FD2-483F-A688-767AE499900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6129"/>
        <a:stretch/>
      </xdr:blipFill>
      <xdr:spPr>
        <a:xfrm>
          <a:off x="447675" y="247649"/>
          <a:ext cx="1171575" cy="533401"/>
        </a:xfrm>
        <a:prstGeom prst="rect">
          <a:avLst/>
        </a:prstGeom>
      </xdr:spPr>
    </xdr:pic>
    <xdr:clientData/>
  </xdr:twoCellAnchor>
  <xdr:twoCellAnchor editAs="oneCell">
    <xdr:from>
      <xdr:col>3</xdr:col>
      <xdr:colOff>828675</xdr:colOff>
      <xdr:row>1</xdr:row>
      <xdr:rowOff>66674</xdr:rowOff>
    </xdr:from>
    <xdr:to>
      <xdr:col>4</xdr:col>
      <xdr:colOff>1238250</xdr:colOff>
      <xdr:row>4</xdr:row>
      <xdr:rowOff>9525</xdr:rowOff>
    </xdr:to>
    <xdr:pic>
      <xdr:nvPicPr>
        <xdr:cNvPr id="3" name="image5.jpg">
          <a:extLst>
            <a:ext uri="{FF2B5EF4-FFF2-40B4-BE49-F238E27FC236}">
              <a16:creationId xmlns:a16="http://schemas.microsoft.com/office/drawing/2014/main" id="{07764749-9BF2-2E50-9895-F357C1AA0CC2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286000" y="257174"/>
          <a:ext cx="1266825" cy="523876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4167B-E424-46BE-AD57-54A8547F34E5}">
  <sheetPr>
    <pageSetUpPr fitToPage="1"/>
  </sheetPr>
  <dimension ref="C2:N27"/>
  <sheetViews>
    <sheetView tabSelected="1" topLeftCell="A7" workbookViewId="0">
      <selection activeCell="M16" sqref="F11:M16"/>
    </sheetView>
  </sheetViews>
  <sheetFormatPr defaultColWidth="11.42578125" defaultRowHeight="15" x14ac:dyDescent="0.25"/>
  <cols>
    <col min="2" max="2" width="5.5703125" customWidth="1"/>
    <col min="3" max="3" width="4.85546875" bestFit="1" customWidth="1"/>
    <col min="4" max="4" width="12.85546875" customWidth="1"/>
    <col min="5" max="5" width="26.140625" customWidth="1"/>
    <col min="6" max="6" width="15.7109375" bestFit="1" customWidth="1"/>
    <col min="7" max="7" width="35" customWidth="1"/>
    <col min="8" max="8" width="24.42578125" customWidth="1"/>
    <col min="9" max="9" width="17.85546875" customWidth="1"/>
    <col min="10" max="11" width="9.85546875" bestFit="1" customWidth="1"/>
    <col min="12" max="12" width="4" bestFit="1" customWidth="1"/>
    <col min="13" max="13" width="18.28515625" bestFit="1" customWidth="1"/>
    <col min="14" max="14" width="11.140625" bestFit="1" customWidth="1"/>
  </cols>
  <sheetData>
    <row r="2" spans="3:14" ht="15.75" x14ac:dyDescent="0.25">
      <c r="C2" s="19" t="s">
        <v>2</v>
      </c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3:14" x14ac:dyDescent="0.25">
      <c r="C3" s="20" t="s">
        <v>13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3:14" x14ac:dyDescent="0.25">
      <c r="C4" s="21" t="s">
        <v>67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3:14" ht="15.75" thickBot="1" x14ac:dyDescent="0.3">
      <c r="C5" s="22" t="s">
        <v>1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3:14" ht="45" x14ac:dyDescent="0.25">
      <c r="C6" s="1" t="s">
        <v>5</v>
      </c>
      <c r="D6" s="2" t="s">
        <v>9</v>
      </c>
      <c r="E6" s="3" t="s">
        <v>6</v>
      </c>
      <c r="F6" s="2" t="s">
        <v>14</v>
      </c>
      <c r="G6" s="3" t="s">
        <v>7</v>
      </c>
      <c r="H6" s="2" t="s">
        <v>8</v>
      </c>
      <c r="I6" s="2" t="s">
        <v>3</v>
      </c>
      <c r="J6" s="2" t="s">
        <v>10</v>
      </c>
      <c r="K6" s="2" t="s">
        <v>11</v>
      </c>
      <c r="L6" s="23" t="s">
        <v>0</v>
      </c>
      <c r="M6" s="24"/>
    </row>
    <row r="7" spans="3:14" ht="51" x14ac:dyDescent="0.25">
      <c r="C7" s="35">
        <v>1</v>
      </c>
      <c r="D7" s="36" t="s">
        <v>29</v>
      </c>
      <c r="E7" s="37" t="s">
        <v>27</v>
      </c>
      <c r="F7" s="37" t="s">
        <v>28</v>
      </c>
      <c r="G7" s="38" t="s">
        <v>26</v>
      </c>
      <c r="H7" s="37" t="s">
        <v>24</v>
      </c>
      <c r="I7" s="37" t="s">
        <v>30</v>
      </c>
      <c r="J7" s="37" t="s">
        <v>32</v>
      </c>
      <c r="K7" s="37" t="s">
        <v>22</v>
      </c>
      <c r="L7" s="37" t="s">
        <v>4</v>
      </c>
      <c r="M7" s="10">
        <v>117351</v>
      </c>
    </row>
    <row r="8" spans="3:14" ht="51" x14ac:dyDescent="0.25">
      <c r="C8" s="35">
        <v>2</v>
      </c>
      <c r="D8" s="36" t="s">
        <v>33</v>
      </c>
      <c r="E8" s="37" t="s">
        <v>34</v>
      </c>
      <c r="F8" s="37" t="s">
        <v>35</v>
      </c>
      <c r="G8" s="38" t="s">
        <v>36</v>
      </c>
      <c r="H8" s="37" t="s">
        <v>37</v>
      </c>
      <c r="I8" s="37" t="s">
        <v>38</v>
      </c>
      <c r="J8" s="37" t="s">
        <v>25</v>
      </c>
      <c r="K8" s="37" t="s">
        <v>22</v>
      </c>
      <c r="L8" s="37" t="s">
        <v>4</v>
      </c>
      <c r="M8" s="10">
        <v>260780</v>
      </c>
    </row>
    <row r="9" spans="3:14" ht="25.5" x14ac:dyDescent="0.25">
      <c r="C9" s="35">
        <v>3</v>
      </c>
      <c r="D9" s="36" t="s">
        <v>39</v>
      </c>
      <c r="E9" s="37" t="s">
        <v>40</v>
      </c>
      <c r="F9" s="37" t="s">
        <v>41</v>
      </c>
      <c r="G9" s="38" t="s">
        <v>42</v>
      </c>
      <c r="H9" s="37" t="s">
        <v>43</v>
      </c>
      <c r="I9" s="37" t="s">
        <v>44</v>
      </c>
      <c r="J9" s="37" t="s">
        <v>32</v>
      </c>
      <c r="K9" s="37" t="s">
        <v>22</v>
      </c>
      <c r="L9" s="37" t="s">
        <v>4</v>
      </c>
      <c r="M9" s="10">
        <v>221900.36</v>
      </c>
    </row>
    <row r="10" spans="3:14" ht="25.5" x14ac:dyDescent="0.25">
      <c r="C10" s="35">
        <v>4</v>
      </c>
      <c r="D10" s="36" t="s">
        <v>45</v>
      </c>
      <c r="E10" s="37" t="s">
        <v>40</v>
      </c>
      <c r="F10" s="37" t="s">
        <v>46</v>
      </c>
      <c r="G10" s="38" t="s">
        <v>42</v>
      </c>
      <c r="H10" s="37" t="s">
        <v>47</v>
      </c>
      <c r="I10" s="37" t="s">
        <v>44</v>
      </c>
      <c r="J10" s="37" t="s">
        <v>32</v>
      </c>
      <c r="K10" s="37" t="s">
        <v>22</v>
      </c>
      <c r="L10" s="37" t="s">
        <v>4</v>
      </c>
      <c r="M10" s="10">
        <v>329232.12</v>
      </c>
    </row>
    <row r="11" spans="3:14" ht="25.5" x14ac:dyDescent="0.25">
      <c r="C11" s="35">
        <v>5</v>
      </c>
      <c r="D11" s="36" t="s">
        <v>39</v>
      </c>
      <c r="E11" s="37" t="s">
        <v>40</v>
      </c>
      <c r="F11" s="37" t="s">
        <v>48</v>
      </c>
      <c r="G11" s="38" t="s">
        <v>42</v>
      </c>
      <c r="H11" s="37" t="s">
        <v>49</v>
      </c>
      <c r="I11" s="37" t="s">
        <v>44</v>
      </c>
      <c r="J11" s="37" t="s">
        <v>32</v>
      </c>
      <c r="K11" s="37" t="s">
        <v>22</v>
      </c>
      <c r="L11" s="37" t="s">
        <v>4</v>
      </c>
      <c r="M11" s="10">
        <v>193004.95</v>
      </c>
    </row>
    <row r="12" spans="3:14" ht="25.5" x14ac:dyDescent="0.25">
      <c r="C12" s="35">
        <v>6</v>
      </c>
      <c r="D12" s="36" t="s">
        <v>39</v>
      </c>
      <c r="E12" s="37" t="s">
        <v>50</v>
      </c>
      <c r="F12" s="37" t="s">
        <v>51</v>
      </c>
      <c r="G12" s="38" t="s">
        <v>42</v>
      </c>
      <c r="H12" s="37" t="s">
        <v>52</v>
      </c>
      <c r="I12" s="37" t="s">
        <v>30</v>
      </c>
      <c r="J12" s="37" t="s">
        <v>32</v>
      </c>
      <c r="K12" s="37" t="s">
        <v>22</v>
      </c>
      <c r="L12" s="37" t="s">
        <v>4</v>
      </c>
      <c r="M12" s="10">
        <v>228920</v>
      </c>
    </row>
    <row r="13" spans="3:14" ht="38.25" x14ac:dyDescent="0.25">
      <c r="C13" s="35">
        <v>7</v>
      </c>
      <c r="D13" s="36" t="s">
        <v>39</v>
      </c>
      <c r="E13" s="37" t="s">
        <v>40</v>
      </c>
      <c r="F13" s="37" t="s">
        <v>53</v>
      </c>
      <c r="G13" s="38" t="s">
        <v>42</v>
      </c>
      <c r="H13" s="37" t="s">
        <v>54</v>
      </c>
      <c r="I13" s="37" t="s">
        <v>30</v>
      </c>
      <c r="J13" s="37" t="s">
        <v>32</v>
      </c>
      <c r="K13" s="37" t="s">
        <v>22</v>
      </c>
      <c r="L13" s="37" t="s">
        <v>4</v>
      </c>
      <c r="M13" s="10">
        <v>15200</v>
      </c>
    </row>
    <row r="14" spans="3:14" ht="25.5" x14ac:dyDescent="0.25">
      <c r="C14" s="35">
        <v>8</v>
      </c>
      <c r="D14" s="36" t="s">
        <v>39</v>
      </c>
      <c r="E14" s="37" t="s">
        <v>40</v>
      </c>
      <c r="F14" s="37" t="s">
        <v>55</v>
      </c>
      <c r="G14" s="38" t="s">
        <v>42</v>
      </c>
      <c r="H14" s="37" t="s">
        <v>56</v>
      </c>
      <c r="I14" s="37" t="s">
        <v>30</v>
      </c>
      <c r="J14" s="37" t="s">
        <v>57</v>
      </c>
      <c r="K14" s="37" t="s">
        <v>22</v>
      </c>
      <c r="L14" s="37" t="s">
        <v>4</v>
      </c>
      <c r="M14" s="10">
        <v>46556.99</v>
      </c>
    </row>
    <row r="15" spans="3:14" ht="25.5" x14ac:dyDescent="0.25">
      <c r="C15" s="35">
        <v>9</v>
      </c>
      <c r="D15" s="36" t="s">
        <v>45</v>
      </c>
      <c r="E15" s="37" t="s">
        <v>58</v>
      </c>
      <c r="F15" s="37" t="s">
        <v>59</v>
      </c>
      <c r="G15" s="38" t="s">
        <v>60</v>
      </c>
      <c r="H15" s="37" t="s">
        <v>56</v>
      </c>
      <c r="I15" s="37" t="s">
        <v>30</v>
      </c>
      <c r="J15" s="37" t="s">
        <v>57</v>
      </c>
      <c r="K15" s="37" t="s">
        <v>22</v>
      </c>
      <c r="L15" s="37" t="s">
        <v>4</v>
      </c>
      <c r="M15" s="10">
        <v>1636284.04</v>
      </c>
    </row>
    <row r="16" spans="3:14" ht="38.25" x14ac:dyDescent="0.25">
      <c r="C16" s="35">
        <v>10</v>
      </c>
      <c r="D16" s="36" t="s">
        <v>61</v>
      </c>
      <c r="E16" s="37" t="s">
        <v>62</v>
      </c>
      <c r="F16" s="37" t="s">
        <v>63</v>
      </c>
      <c r="G16" s="38" t="s">
        <v>64</v>
      </c>
      <c r="H16" s="37" t="s">
        <v>65</v>
      </c>
      <c r="I16" s="37" t="s">
        <v>66</v>
      </c>
      <c r="J16" s="37" t="s">
        <v>32</v>
      </c>
      <c r="K16" s="37" t="s">
        <v>22</v>
      </c>
      <c r="L16" s="37" t="s">
        <v>4</v>
      </c>
      <c r="M16" s="10">
        <v>159061.4</v>
      </c>
    </row>
    <row r="17" spans="3:13" ht="15.75" thickBot="1" x14ac:dyDescent="0.3">
      <c r="C17" s="17" t="s">
        <v>12</v>
      </c>
      <c r="D17" s="18"/>
      <c r="E17" s="18"/>
      <c r="F17" s="18"/>
      <c r="G17" s="18"/>
      <c r="H17" s="18"/>
      <c r="I17" s="18"/>
      <c r="J17" s="18"/>
      <c r="K17" s="18"/>
      <c r="L17" s="4" t="s">
        <v>4</v>
      </c>
      <c r="M17" s="5">
        <f>SUM(M7:M16)</f>
        <v>3208290.86</v>
      </c>
    </row>
    <row r="18" spans="3:13" x14ac:dyDescent="0.25">
      <c r="C18" s="25" t="s">
        <v>15</v>
      </c>
      <c r="D18" s="26"/>
      <c r="E18" s="26"/>
      <c r="F18" s="27"/>
      <c r="G18" s="11" t="s">
        <v>16</v>
      </c>
      <c r="H18" s="11"/>
      <c r="I18" s="11"/>
      <c r="J18" s="11" t="s">
        <v>17</v>
      </c>
      <c r="K18" s="11"/>
      <c r="L18" s="11"/>
      <c r="M18" s="12"/>
    </row>
    <row r="19" spans="3:13" x14ac:dyDescent="0.25">
      <c r="C19" s="28" t="s">
        <v>18</v>
      </c>
      <c r="D19" s="29"/>
      <c r="E19" s="29"/>
      <c r="F19" s="30"/>
      <c r="G19" s="13" t="s">
        <v>19</v>
      </c>
      <c r="H19" s="13"/>
      <c r="I19" s="13"/>
      <c r="J19" s="13" t="s">
        <v>23</v>
      </c>
      <c r="K19" s="13"/>
      <c r="L19" s="13"/>
      <c r="M19" s="14"/>
    </row>
    <row r="20" spans="3:13" ht="15" customHeight="1" thickBot="1" x14ac:dyDescent="0.3">
      <c r="C20" s="31" t="s">
        <v>20</v>
      </c>
      <c r="D20" s="32"/>
      <c r="E20" s="32"/>
      <c r="F20" s="33"/>
      <c r="G20" s="34" t="s">
        <v>21</v>
      </c>
      <c r="H20" s="34"/>
      <c r="I20" s="34"/>
      <c r="J20" s="15" t="s">
        <v>31</v>
      </c>
      <c r="K20" s="15"/>
      <c r="L20" s="15"/>
      <c r="M20" s="16"/>
    </row>
    <row r="24" spans="3:13" x14ac:dyDescent="0.25">
      <c r="H24" s="6"/>
      <c r="I24" s="8"/>
      <c r="J24" s="9"/>
    </row>
    <row r="26" spans="3:13" x14ac:dyDescent="0.25">
      <c r="H26" s="6"/>
      <c r="I26" s="8"/>
      <c r="J26" s="8"/>
    </row>
    <row r="27" spans="3:13" x14ac:dyDescent="0.25">
      <c r="M27" s="7"/>
    </row>
  </sheetData>
  <mergeCells count="15">
    <mergeCell ref="J18:M18"/>
    <mergeCell ref="J19:M19"/>
    <mergeCell ref="J20:M20"/>
    <mergeCell ref="C17:K17"/>
    <mergeCell ref="C2:N2"/>
    <mergeCell ref="C3:N3"/>
    <mergeCell ref="C4:N4"/>
    <mergeCell ref="C5:N5"/>
    <mergeCell ref="L6:M6"/>
    <mergeCell ref="C18:F18"/>
    <mergeCell ref="C19:F19"/>
    <mergeCell ref="C20:F20"/>
    <mergeCell ref="G18:I18"/>
    <mergeCell ref="G19:I19"/>
    <mergeCell ref="G20:I20"/>
  </mergeCells>
  <pageMargins left="0.25" right="0.25" top="0.75" bottom="0.75" header="0.3" footer="0.3"/>
  <pageSetup scale="6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Mipymes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 Coss Sepúlveda</dc:creator>
  <cp:lastModifiedBy>Isa Coss - Ogtic</cp:lastModifiedBy>
  <cp:lastPrinted>2023-11-30T22:19:53Z</cp:lastPrinted>
  <dcterms:created xsi:type="dcterms:W3CDTF">2021-08-10T17:00:44Z</dcterms:created>
  <dcterms:modified xsi:type="dcterms:W3CDTF">2023-11-30T22:20:01Z</dcterms:modified>
</cp:coreProperties>
</file>