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oja1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5" i="1"/>
</calcChain>
</file>

<file path=xl/sharedStrings.xml><?xml version="1.0" encoding="utf-8"?>
<sst xmlns="http://schemas.openxmlformats.org/spreadsheetml/2006/main" count="145" uniqueCount="87">
  <si>
    <t>Código</t>
  </si>
  <si>
    <t>Documento Relacionado</t>
  </si>
  <si>
    <t>Fecha Versión</t>
  </si>
  <si>
    <t>Versión</t>
  </si>
  <si>
    <t>DEC-FOR013</t>
  </si>
  <si>
    <t>Lineamientos para la Ejecución Presupuestaria 2021 del Gobierno General Nacional</t>
  </si>
  <si>
    <t>I -Información Instituciónal</t>
  </si>
  <si>
    <t>I.I - Completar los datos requeridos sobre la institución</t>
  </si>
  <si>
    <t>Capítulo</t>
  </si>
  <si>
    <t>0221-MINISTERIO DE ADMINISTRACION PUBLICA</t>
  </si>
  <si>
    <t>Subcapítulo</t>
  </si>
  <si>
    <t>01-MINISTERIO DE LA ADMINISTRACION PUBLICA</t>
  </si>
  <si>
    <t>Unidad Ejecutora</t>
  </si>
  <si>
    <t>0003-OFICINA GUBERNAMENTAL DE TECNOLOGÍA DE LA INFORMACIÓN Y COMUNICACIÓN</t>
  </si>
  <si>
    <t>Misión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</si>
  <si>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</si>
  <si>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Visión</t>
  </si>
  <si>
    <t xml:space="preserve"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  </t>
  </si>
  <si>
    <t>II. Contribución a la Estrategia Nacional de Desarrollo</t>
  </si>
  <si>
    <t>Eje estratégico:</t>
  </si>
  <si>
    <t>Desarrollo productivo</t>
  </si>
  <si>
    <t>Objetivo general:</t>
  </si>
  <si>
    <t>Competitividad e innovación en un ambiente favorable</t>
  </si>
  <si>
    <t>Objetivo(s) específico(s):</t>
  </si>
  <si>
    <t>Lograr acceso universal y uso productivo de las tecnologías de información y comunicación (TIC)</t>
  </si>
  <si>
    <t>III. Información del Programa</t>
  </si>
  <si>
    <t>Nombre:</t>
  </si>
  <si>
    <t>18-Programación e implementación del gobierno electrónico y atención ciudadana.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</si>
  <si>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</si>
  <si>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</si>
  <si>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Población en general  / Instituciones públicas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</si>
  <si>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</si>
  <si>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</si>
  <si>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</si>
  <si>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</si>
  <si>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</si>
  <si>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</si>
  <si>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</si>
  <si>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</si>
  <si>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</si>
  <si>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</si>
  <si>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</si>
  <si>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</si>
  <si>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</si>
  <si>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</si>
  <si>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</si>
  <si>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</si>
  <si>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</si>
  <si>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</si>
  <si>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</si>
  <si>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</si>
  <si>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</si>
  <si>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</si>
  <si>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Instituciones Públicas reciben asesorías técnicas para la implementación y seguimiento del Gobierno Electrónico.</t>
  </si>
  <si>
    <t>Cantidad de instituciones con GE implementada.</t>
  </si>
  <si>
    <t>Ciudadanos reciben información de los servicios de las instituciones del Estado</t>
  </si>
  <si>
    <t xml:space="preserve"> Cantidad de personas atendidas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</si>
  <si>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</si>
  <si>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</si>
  <si>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</si>
  <si>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</si>
  <si>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</si>
  <si>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</si>
  <si>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</si>
  <si>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</si>
  <si>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</si>
  <si>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Presupuesto aprobado:</t>
  </si>
  <si>
    <t>Preuspuesto vigente:</t>
  </si>
  <si>
    <t xml:space="preserve">Isaac Vasquez Montilla </t>
  </si>
  <si>
    <t>Devengado ejecutado:</t>
  </si>
  <si>
    <t>Director de Planificación y Desarrollo</t>
  </si>
  <si>
    <t>Informe de Evaluación Anual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</si>
  <si>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</si>
  <si>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</si>
  <si>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</si>
  <si>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</si>
  <si>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 xml:space="preserve"> 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</si>
  <si>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15-Programación e implementación del gobierno electrónico y atención ciudadana.</t>
  </si>
  <si>
    <t>Ciudadanos reciben información de los servicios de las instituciones del Estado.</t>
  </si>
  <si>
    <t xml:space="preserve">Población en general </t>
  </si>
  <si>
    <t>Ciudadanos reciben información de los servicios de las institucionaes del Estado.</t>
  </si>
  <si>
    <t>Cantidad de personas atendidas.</t>
  </si>
  <si>
    <t xml:space="preserve">1- La OPTIC se ha plasmado como meta de brindar asistencia informativa a más de 874,771 ciudadanos en el año 2021 desde sus diversus puntos de atención linea *462 y los Puntos GOB. 
2- A la fecha noviembre 2021 se ha logrado brindar  898,854 servicios a traves del *462, 286,765 servicios a traves del Punto GOB Sambil y 197,716 servicios a traves del Punto GOB Megacentro para un total de 1,383,335 servicios brindado en todo el territorio nacional y los Puntos GOB. Al día de hoy se ha agotado el 95.53% del presupeusto programado. </t>
  </si>
  <si>
    <t>Tanto en la medición física como financiera, no hubo desviación.</t>
  </si>
  <si>
    <t xml:space="preserve">1- Instituciones públicas reciben asesorías técnicas para la implementación y seguimiento del Gobierno Electrónico. 
2- Ciudadanos reciben información de los servicios de las instituciones del Estado. </t>
  </si>
  <si>
    <t>Informe de Evaluación Anual de las Metas Físicas-Financieras 2023</t>
  </si>
  <si>
    <t>Lineamientos para la Ejecución Presupuestaria 2023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</si>
</sst>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Times New Roman"/>
      <family val="1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6" fontId="16" fillId="10" borderId="28" xfId="0" applyNumberFormat="1" applyFont="1" applyFill="1" applyBorder="1" applyAlignment="1" applyProtection="1">
      <alignment horizontal="center" vertical="center" wrapText="1" readingOrder="1"/>
      <protection locked="0"/>
    </xf>
    <xf numFmtId="43" fontId="16" fillId="10" borderId="33" xfId="1" applyFont="1" applyFill="1" applyBorder="1" applyAlignment="1" applyProtection="1">
      <alignment horizontal="center" vertical="center" wrapText="1" readingOrder="1"/>
      <protection locked="0"/>
    </xf>
    <xf numFmtId="166" fontId="16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10" borderId="12" xfId="0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11" fillId="0" borderId="22" xfId="0" applyFont="1" applyBorder="1" applyProtection="1">
      <protection locked="0"/>
    </xf>
    <xf numFmtId="166" fontId="11" fillId="0" borderId="22" xfId="0" applyNumberFormat="1" applyFont="1" applyBorder="1" applyProtection="1">
      <protection locked="0"/>
    </xf>
    <xf numFmtId="0" fontId="23" fillId="0" borderId="40" xfId="0" applyFont="1" applyBorder="1" applyAlignment="1">
      <alignment vertical="center" wrapText="1"/>
    </xf>
    <xf numFmtId="165" fontId="16" fillId="10" borderId="41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10" borderId="33" xfId="0" applyNumberFormat="1" applyFont="1" applyFill="1" applyBorder="1" applyAlignment="1" applyProtection="1">
      <alignment horizontal="center" vertical="center" wrapText="1"/>
      <protection locked="0"/>
    </xf>
    <xf numFmtId="10" fontId="16" fillId="7" borderId="33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42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43" xfId="0" applyNumberFormat="1" applyFont="1" applyFill="1" applyBorder="1" applyAlignment="1" applyProtection="1">
      <alignment horizontal="center" vertical="center" wrapText="1" readingOrder="1"/>
      <protection locked="0"/>
    </xf>
    <xf numFmtId="166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40" fontId="25" fillId="1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25" fillId="10" borderId="33" xfId="0" applyNumberFormat="1" applyFont="1" applyFill="1" applyBorder="1" applyAlignment="1" applyProtection="1">
      <alignment horizontal="center" vertical="center" wrapText="1"/>
      <protection locked="0"/>
    </xf>
    <xf numFmtId="10" fontId="25" fillId="7" borderId="33" xfId="2" applyNumberFormat="1" applyFont="1" applyFill="1" applyBorder="1" applyAlignment="1" applyProtection="1">
      <alignment horizontal="center" vertical="center" wrapText="1" readingOrder="1"/>
      <protection locked="0"/>
    </xf>
    <xf numFmtId="167" fontId="25" fillId="7" borderId="42" xfId="0" applyNumberFormat="1" applyFont="1" applyFill="1" applyBorder="1" applyAlignment="1" applyProtection="1">
      <alignment horizontal="center" vertical="center" wrapText="1" readingOrder="1"/>
      <protection locked="0"/>
    </xf>
    <xf numFmtId="165" fontId="11" fillId="0" borderId="0" xfId="0" applyNumberFormat="1" applyFont="1" applyProtection="1">
      <protection locked="0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0" borderId="4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39" fontId="11" fillId="1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vertical="top" wrapText="1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10" borderId="34" xfId="0" applyFont="1" applyFill="1" applyBorder="1" applyAlignment="1" applyProtection="1">
      <alignment horizontal="left" vertical="center" wrapText="1"/>
      <protection locked="0"/>
    </xf>
    <xf numFmtId="0" fontId="21" fillId="10" borderId="35" xfId="0" applyFont="1" applyFill="1" applyBorder="1" applyAlignment="1" applyProtection="1">
      <alignment horizontal="left" vertical="center" wrapText="1"/>
      <protection locked="0"/>
    </xf>
    <xf numFmtId="0" fontId="21" fillId="10" borderId="3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22" xfId="0" applyFont="1" applyFill="1" applyBorder="1" applyAlignment="1" applyProtection="1">
      <alignment horizontal="left" vertical="center" wrapText="1"/>
      <protection locked="0"/>
    </xf>
    <xf numFmtId="39" fontId="11" fillId="1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10" borderId="28" xfId="2" applyNumberFormat="1" applyFont="1" applyFill="1" applyBorder="1" applyAlignment="1" applyProtection="1">
      <alignment horizontal="center" vertical="center" wrapText="1" readingOrder="1"/>
    </xf>
    <xf numFmtId="10" fontId="11" fillId="10" borderId="29" xfId="2" applyNumberFormat="1" applyFont="1" applyFill="1" applyBorder="1" applyAlignment="1" applyProtection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11" fillId="0" borderId="38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9" borderId="19" xfId="0" applyFont="1" applyFill="1" applyBorder="1" applyAlignment="1" applyProtection="1">
      <alignment horizontal="left" vertical="center" wrapText="1"/>
      <protection locked="0"/>
    </xf>
    <xf numFmtId="0" fontId="21" fillId="9" borderId="20" xfId="0" applyFont="1" applyFill="1" applyBorder="1" applyAlignment="1" applyProtection="1">
      <alignment horizontal="left" vertical="center" wrapText="1"/>
      <protection locked="0"/>
    </xf>
    <xf numFmtId="0" fontId="21" fillId="9" borderId="21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8" formatCode="#,##0.00_);[Red]\(#,##0.00\)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8" formatCode="#,##0.00_);[Red]\(#,##0.00\)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1962150</xdr:colOff>
      <xdr:row>2</xdr:row>
      <xdr:rowOff>234923</xdr:rowOff>
    </xdr:to>
    <xdr:pic>
      <xdr:nvPicPr>
        <xdr:cNvPr id="4" name="Picture 3" descr="Oficina Gubernamental de Tecnologías de la Información y Comunicación (OGTIC )">
          <a:extLst>
            <a:ext uri="{FF2B5EF4-FFF2-40B4-BE49-F238E27FC236}">
              <a16:creationId xmlns:a16="http://schemas.microsoft.com/office/drawing/2014/main" xmlns="" id="{FFBD79BB-2B10-A946-A518-27A93BCB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781175" cy="78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1962150</xdr:colOff>
      <xdr:row>4</xdr:row>
      <xdr:rowOff>31723</xdr:rowOff>
    </xdr:to>
    <xdr:pic>
      <xdr:nvPicPr>
        <xdr:cNvPr id="2" name="Picture 1" descr="Oficina Gubernamental de Tecnologías de la Información y Comunicación (OGTIC )">
          <a:extLst>
            <a:ext uri="{FF2B5EF4-FFF2-40B4-BE49-F238E27FC236}">
              <a16:creationId xmlns:a16="http://schemas.microsoft.com/office/drawing/2014/main" xmlns="" id="{369F00A3-764F-5044-99D9-9567D3A5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781175" cy="793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8:J30" totalsRowShown="0" headerRowDxfId="29" dataDxfId="27" headerRowBorderDxfId="28" tableBorderDxfId="26" totalsRowBorderDxfId="25">
  <autoFilter ref="A28:J30"/>
  <tableColumns count="10">
    <tableColumn id="1" name="Producto" dataDxfId="24"/>
    <tableColumn id="2" name="Indicador" dataDxfId="23"/>
    <tableColumn id="3" name="Física_x000a_(A)" dataDxfId="22"/>
    <tableColumn id="4" name="Financiera_x000a_(B)" dataDxfId="21"/>
    <tableColumn id="9" name="Física_x000a_(C)" dataDxfId="20"/>
    <tableColumn id="10" name="Financiera_x000a_(D)" dataDxfId="19"/>
    <tableColumn id="5" name="Física _x000a_(E)" dataDxfId="18"/>
    <tableColumn id="6" name="Financiera _x000a_ (F)" dataDxfId="17"/>
    <tableColumn id="7" name="Física _x000a_(%)_x000a_ G=E/C" dataDxfId="16"/>
    <tableColumn id="8" name="Financiero _x000a_(%) _x000a_H=F/D" dataDxfId="15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8:J29" totalsRowShown="0" headerRowDxfId="14" dataDxfId="12" headerRowBorderDxfId="13" tableBorderDxfId="11" totalsRowBorderDxfId="10">
  <autoFilter ref="A28:J29"/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/>
    <tableColumn id="8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31" workbookViewId="0">
      <selection activeCell="K49" sqref="K49"/>
    </sheetView>
  </sheetViews>
  <sheetFormatPr baseColWidth="10" defaultColWidth="11.42578125" defaultRowHeight="15" x14ac:dyDescent="0.25"/>
  <cols>
    <col min="1" max="1" width="31.85546875" style="6" customWidth="1"/>
    <col min="2" max="2" width="17" style="6" customWidth="1"/>
    <col min="3" max="3" width="9" style="6" customWidth="1"/>
    <col min="4" max="4" width="12.140625" style="6" customWidth="1"/>
    <col min="5" max="5" width="7.28515625" style="6" customWidth="1"/>
    <col min="6" max="6" width="12.140625" style="6" customWidth="1"/>
    <col min="7" max="7" width="7" style="6" customWidth="1"/>
    <col min="8" max="8" width="9.28515625" style="6" customWidth="1"/>
    <col min="9" max="9" width="9.7109375" style="6" customWidth="1"/>
    <col min="10" max="10" width="10" style="6" customWidth="1"/>
    <col min="11" max="11" width="11.42578125" style="6"/>
  </cols>
  <sheetData>
    <row r="1" spans="1:11" ht="21.75" thickBot="1" x14ac:dyDescent="0.3">
      <c r="A1" s="14"/>
      <c r="B1" s="77" t="s">
        <v>85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4.75" thickBot="1" x14ac:dyDescent="0.3">
      <c r="A2" s="15"/>
      <c r="B2" s="80" t="s">
        <v>0</v>
      </c>
      <c r="C2" s="81"/>
      <c r="D2" s="80" t="s">
        <v>1</v>
      </c>
      <c r="E2" s="81"/>
      <c r="F2" s="81"/>
      <c r="G2" s="81"/>
      <c r="H2" s="82"/>
      <c r="I2" s="2" t="s">
        <v>2</v>
      </c>
      <c r="J2" s="3" t="s">
        <v>3</v>
      </c>
      <c r="K2" s="1"/>
    </row>
    <row r="3" spans="1:11" ht="21.75" customHeight="1" thickBot="1" x14ac:dyDescent="0.3">
      <c r="A3" s="16"/>
      <c r="B3" s="83" t="s">
        <v>4</v>
      </c>
      <c r="C3" s="84"/>
      <c r="D3" s="85" t="s">
        <v>86</v>
      </c>
      <c r="E3" s="86"/>
      <c r="F3" s="86"/>
      <c r="G3" s="86"/>
      <c r="H3" s="87"/>
      <c r="I3" s="22">
        <v>45005</v>
      </c>
      <c r="J3" s="23">
        <v>0</v>
      </c>
      <c r="K3" s="1"/>
    </row>
    <row r="4" spans="1:11" x14ac:dyDescent="0.25">
      <c r="A4" s="90"/>
      <c r="B4" s="91"/>
      <c r="C4" s="91"/>
      <c r="D4" s="92"/>
      <c r="E4" s="92"/>
      <c r="F4" s="92"/>
      <c r="G4" s="92"/>
      <c r="H4" s="92"/>
      <c r="I4" s="91"/>
      <c r="J4" s="93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47" t="s">
        <v>6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0" t="s">
        <v>7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ht="15" customHeight="1" x14ac:dyDescent="0.25">
      <c r="A8" s="4" t="s">
        <v>8</v>
      </c>
      <c r="B8" s="69" t="s">
        <v>9</v>
      </c>
      <c r="C8" s="70"/>
      <c r="D8" s="70"/>
      <c r="E8" s="70"/>
      <c r="F8" s="70"/>
      <c r="G8" s="70"/>
      <c r="H8" s="70"/>
      <c r="I8" s="70"/>
      <c r="J8" s="71"/>
      <c r="K8" s="1"/>
    </row>
    <row r="9" spans="1:11" ht="15" customHeight="1" x14ac:dyDescent="0.25">
      <c r="A9" s="17" t="s">
        <v>10</v>
      </c>
      <c r="B9" s="69" t="s">
        <v>11</v>
      </c>
      <c r="C9" s="70"/>
      <c r="D9" s="70"/>
      <c r="E9" s="70"/>
      <c r="F9" s="70"/>
      <c r="G9" s="70"/>
      <c r="H9" s="70"/>
      <c r="I9" s="70"/>
      <c r="J9" s="71"/>
      <c r="K9" s="1"/>
    </row>
    <row r="10" spans="1:11" ht="34.5" customHeight="1" x14ac:dyDescent="0.25">
      <c r="A10" s="17" t="s">
        <v>12</v>
      </c>
      <c r="B10" s="69" t="s">
        <v>13</v>
      </c>
      <c r="C10" s="70"/>
      <c r="D10" s="70"/>
      <c r="E10" s="70"/>
      <c r="F10" s="70"/>
      <c r="G10" s="70"/>
      <c r="H10" s="70"/>
      <c r="I10" s="70"/>
      <c r="J10" s="71"/>
      <c r="K10" s="1"/>
    </row>
    <row r="11" spans="1:11" ht="81" customHeight="1" x14ac:dyDescent="0.25">
      <c r="A11" s="4" t="s">
        <v>14</v>
      </c>
      <c r="B11" s="94" t="s">
        <v>15</v>
      </c>
      <c r="C11" s="95"/>
      <c r="D11" s="95"/>
      <c r="E11" s="95"/>
      <c r="F11" s="95"/>
      <c r="G11" s="95"/>
      <c r="H11" s="95"/>
      <c r="I11" s="95"/>
      <c r="J11" s="96"/>
    </row>
    <row r="12" spans="1:11" ht="58.5" customHeight="1" x14ac:dyDescent="0.25">
      <c r="A12" s="4" t="s">
        <v>16</v>
      </c>
      <c r="B12" s="94" t="s">
        <v>17</v>
      </c>
      <c r="C12" s="95"/>
      <c r="D12" s="95"/>
      <c r="E12" s="95"/>
      <c r="F12" s="95"/>
      <c r="G12" s="95"/>
      <c r="H12" s="95"/>
      <c r="I12" s="95"/>
      <c r="J12" s="96"/>
    </row>
    <row r="13" spans="1:11" ht="15.75" x14ac:dyDescent="0.25">
      <c r="A13" s="47" t="s">
        <v>18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18.75" customHeight="1" x14ac:dyDescent="0.25">
      <c r="A14" s="4" t="s">
        <v>19</v>
      </c>
      <c r="B14" s="64" t="s">
        <v>20</v>
      </c>
      <c r="C14" s="64"/>
      <c r="D14" s="64"/>
      <c r="E14" s="64"/>
      <c r="F14" s="64"/>
      <c r="G14" s="64"/>
      <c r="H14" s="64"/>
      <c r="I14" s="64"/>
      <c r="J14" s="64"/>
    </row>
    <row r="15" spans="1:11" ht="21" customHeight="1" x14ac:dyDescent="0.25">
      <c r="A15" s="4" t="s">
        <v>21</v>
      </c>
      <c r="B15" s="64" t="s">
        <v>22</v>
      </c>
      <c r="C15" s="64"/>
      <c r="D15" s="64"/>
      <c r="E15" s="64"/>
      <c r="F15" s="64"/>
      <c r="G15" s="64"/>
      <c r="H15" s="64"/>
      <c r="I15" s="64"/>
      <c r="J15" s="64"/>
    </row>
    <row r="16" spans="1:11" ht="18.75" customHeight="1" x14ac:dyDescent="0.25">
      <c r="A16" s="4" t="s">
        <v>23</v>
      </c>
      <c r="B16" s="64" t="s">
        <v>24</v>
      </c>
      <c r="C16" s="64"/>
      <c r="D16" s="64"/>
      <c r="E16" s="64"/>
      <c r="F16" s="64"/>
      <c r="G16" s="64"/>
      <c r="H16" s="64"/>
      <c r="I16" s="64"/>
      <c r="J16" s="64"/>
    </row>
    <row r="17" spans="1:11" ht="15.75" x14ac:dyDescent="0.25">
      <c r="A17" s="47" t="s">
        <v>25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42.75" customHeight="1" x14ac:dyDescent="0.25">
      <c r="A18" s="4" t="s">
        <v>26</v>
      </c>
      <c r="B18" s="64" t="s">
        <v>27</v>
      </c>
      <c r="C18" s="64"/>
      <c r="D18" s="64"/>
      <c r="E18" s="64"/>
      <c r="F18" s="64"/>
      <c r="G18" s="64"/>
      <c r="H18" s="64"/>
      <c r="I18" s="64"/>
      <c r="J18" s="64"/>
    </row>
    <row r="19" spans="1:11" ht="73.5" customHeight="1" x14ac:dyDescent="0.25">
      <c r="A19" s="7" t="s">
        <v>28</v>
      </c>
      <c r="B19" s="94" t="s">
        <v>84</v>
      </c>
      <c r="C19" s="95"/>
      <c r="D19" s="95"/>
      <c r="E19" s="95"/>
      <c r="F19" s="95"/>
      <c r="G19" s="95"/>
      <c r="H19" s="95"/>
      <c r="I19" s="95"/>
      <c r="J19" s="96"/>
    </row>
    <row r="20" spans="1:11" ht="43.5" customHeight="1" x14ac:dyDescent="0.25">
      <c r="A20" s="7" t="s">
        <v>29</v>
      </c>
      <c r="B20" s="72" t="s">
        <v>30</v>
      </c>
      <c r="C20" s="72"/>
      <c r="D20" s="72"/>
      <c r="E20" s="72"/>
      <c r="F20" s="72"/>
      <c r="G20" s="72"/>
      <c r="H20" s="72"/>
      <c r="I20" s="72"/>
      <c r="J20" s="72"/>
    </row>
    <row r="21" spans="1:11" ht="44.25" customHeight="1" x14ac:dyDescent="0.25">
      <c r="A21" s="7" t="s">
        <v>31</v>
      </c>
      <c r="B21" s="72" t="s">
        <v>24</v>
      </c>
      <c r="C21" s="72"/>
      <c r="D21" s="72"/>
      <c r="E21" s="72"/>
      <c r="F21" s="72"/>
      <c r="G21" s="72"/>
      <c r="H21" s="72"/>
      <c r="I21" s="72"/>
      <c r="J21" s="72"/>
      <c r="K21" s="1"/>
    </row>
    <row r="22" spans="1:11" ht="15.75" x14ac:dyDescent="0.25">
      <c r="A22" s="47" t="s">
        <v>32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0" t="s">
        <v>33</v>
      </c>
      <c r="B23" s="51"/>
      <c r="C23" s="51"/>
      <c r="D23" s="51"/>
      <c r="E23" s="51"/>
      <c r="F23" s="51"/>
      <c r="G23" s="51"/>
      <c r="H23" s="51"/>
      <c r="I23" s="51"/>
      <c r="J23" s="52"/>
      <c r="K23" s="1"/>
    </row>
    <row r="24" spans="1:11" ht="15" customHeight="1" x14ac:dyDescent="0.25">
      <c r="A24" s="53" t="s">
        <v>34</v>
      </c>
      <c r="B24" s="54"/>
      <c r="C24" s="55" t="s">
        <v>35</v>
      </c>
      <c r="D24" s="57"/>
      <c r="E24" s="57"/>
      <c r="F24" s="57" t="s">
        <v>36</v>
      </c>
      <c r="G24" s="57"/>
      <c r="H24" s="54"/>
      <c r="I24" s="55" t="s">
        <v>37</v>
      </c>
      <c r="J24" s="56"/>
    </row>
    <row r="25" spans="1:11" x14ac:dyDescent="0.25">
      <c r="A25" s="73">
        <v>470570712</v>
      </c>
      <c r="B25" s="74"/>
      <c r="C25" s="44">
        <v>470570712</v>
      </c>
      <c r="D25" s="45"/>
      <c r="E25" s="46"/>
      <c r="F25" s="44"/>
      <c r="G25" s="45"/>
      <c r="H25" s="46"/>
      <c r="I25" s="75">
        <f>IF(F24&gt;0,F25/C25,0)</f>
        <v>0</v>
      </c>
      <c r="J25" s="76"/>
    </row>
    <row r="26" spans="1:11" ht="15.75" x14ac:dyDescent="0.25">
      <c r="A26" s="50" t="s">
        <v>38</v>
      </c>
      <c r="B26" s="51"/>
      <c r="C26" s="51"/>
      <c r="D26" s="51"/>
      <c r="E26" s="51"/>
      <c r="F26" s="51"/>
      <c r="G26" s="51"/>
      <c r="H26" s="51"/>
      <c r="I26" s="51"/>
      <c r="J26" s="52"/>
      <c r="K26" s="1"/>
    </row>
    <row r="27" spans="1:11" x14ac:dyDescent="0.25">
      <c r="A27" s="5"/>
      <c r="B27"/>
      <c r="C27" s="58" t="s">
        <v>39</v>
      </c>
      <c r="D27" s="59"/>
      <c r="E27" s="58" t="s">
        <v>40</v>
      </c>
      <c r="F27" s="59"/>
      <c r="G27" s="58" t="s">
        <v>41</v>
      </c>
      <c r="H27" s="58"/>
      <c r="I27" s="58" t="s">
        <v>42</v>
      </c>
      <c r="J27" s="63"/>
    </row>
    <row r="28" spans="1:11" ht="38.25" x14ac:dyDescent="0.25">
      <c r="A28" s="8" t="s">
        <v>43</v>
      </c>
      <c r="B28" s="9" t="s">
        <v>44</v>
      </c>
      <c r="C28" s="9" t="s">
        <v>45</v>
      </c>
      <c r="D28" s="9" t="s">
        <v>46</v>
      </c>
      <c r="E28" s="9" t="s">
        <v>47</v>
      </c>
      <c r="F28" s="9" t="s">
        <v>48</v>
      </c>
      <c r="G28" s="9" t="s">
        <v>49</v>
      </c>
      <c r="H28" s="9" t="s">
        <v>50</v>
      </c>
      <c r="I28" s="9" t="s">
        <v>51</v>
      </c>
      <c r="J28" s="10" t="s">
        <v>52</v>
      </c>
    </row>
    <row r="29" spans="1:11" ht="51" x14ac:dyDescent="0.25">
      <c r="A29" s="27" t="s">
        <v>53</v>
      </c>
      <c r="B29" s="27" t="s">
        <v>54</v>
      </c>
      <c r="C29" s="28">
        <v>305</v>
      </c>
      <c r="D29" s="29">
        <v>191928038</v>
      </c>
      <c r="E29" s="29">
        <v>305</v>
      </c>
      <c r="F29" s="21">
        <v>191928038</v>
      </c>
      <c r="G29" s="30">
        <v>0</v>
      </c>
      <c r="H29" s="21">
        <v>0</v>
      </c>
      <c r="I29" s="31">
        <v>9.2456330224820001E-7</v>
      </c>
      <c r="J29" s="32">
        <v>0</v>
      </c>
    </row>
    <row r="30" spans="1:11" ht="44.25" customHeight="1" x14ac:dyDescent="0.25">
      <c r="A30" s="41" t="s">
        <v>55</v>
      </c>
      <c r="B30" s="42" t="s">
        <v>56</v>
      </c>
      <c r="C30" s="33">
        <v>950000</v>
      </c>
      <c r="D30" s="34">
        <v>278642674</v>
      </c>
      <c r="E30" s="35">
        <v>950000</v>
      </c>
      <c r="F30" s="36">
        <v>278642674</v>
      </c>
      <c r="G30" s="37">
        <v>0</v>
      </c>
      <c r="H30" s="34">
        <v>0</v>
      </c>
      <c r="I30" s="38">
        <v>0</v>
      </c>
      <c r="J30" s="39">
        <v>0</v>
      </c>
    </row>
    <row r="31" spans="1:11" ht="15.75" x14ac:dyDescent="0.25">
      <c r="A31" s="47" t="s">
        <v>57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0" t="s">
        <v>58</v>
      </c>
      <c r="B32" s="51"/>
      <c r="C32" s="51"/>
      <c r="D32" s="51"/>
      <c r="E32" s="51"/>
      <c r="F32" s="51"/>
      <c r="G32" s="51"/>
      <c r="H32" s="51"/>
      <c r="I32" s="51"/>
      <c r="J32" s="52"/>
      <c r="K32" s="1"/>
    </row>
    <row r="33" spans="1:11" x14ac:dyDescent="0.25">
      <c r="A33" s="43" t="s">
        <v>59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1" x14ac:dyDescent="0.25">
      <c r="A34" s="43" t="s">
        <v>60</v>
      </c>
      <c r="B34" s="72"/>
      <c r="C34" s="72"/>
      <c r="D34" s="72"/>
      <c r="E34" s="72"/>
      <c r="F34" s="72"/>
      <c r="G34" s="72"/>
      <c r="H34" s="72"/>
      <c r="I34" s="72"/>
      <c r="J34" s="72"/>
    </row>
    <row r="35" spans="1:11" x14ac:dyDescent="0.25">
      <c r="A35" s="43" t="s">
        <v>61</v>
      </c>
      <c r="B35" s="72"/>
      <c r="C35" s="72"/>
      <c r="D35" s="72"/>
      <c r="E35" s="72"/>
      <c r="F35" s="72"/>
      <c r="G35" s="72"/>
      <c r="H35" s="72"/>
      <c r="I35" s="72"/>
      <c r="J35" s="72"/>
    </row>
    <row r="36" spans="1:11" x14ac:dyDescent="0.25">
      <c r="A36" s="43" t="s">
        <v>62</v>
      </c>
      <c r="B36" s="72"/>
      <c r="C36" s="72"/>
      <c r="D36" s="72"/>
      <c r="E36" s="72"/>
      <c r="F36" s="72"/>
      <c r="G36" s="72"/>
      <c r="H36" s="72"/>
      <c r="I36" s="72"/>
      <c r="J36" s="72"/>
    </row>
    <row r="37" spans="1:11" ht="15.75" x14ac:dyDescent="0.25">
      <c r="A37" s="47" t="s">
        <v>63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60" t="s">
        <v>64</v>
      </c>
      <c r="B38" s="61"/>
      <c r="C38" s="61"/>
      <c r="D38" s="61"/>
      <c r="E38" s="61"/>
      <c r="F38" s="61"/>
      <c r="G38" s="61"/>
      <c r="H38" s="61"/>
      <c r="I38" s="61"/>
      <c r="J38" s="62"/>
      <c r="K38" s="1"/>
    </row>
    <row r="39" spans="1:11" x14ac:dyDescent="0.25">
      <c r="A39" s="65"/>
      <c r="B39" s="66"/>
      <c r="C39" s="66"/>
      <c r="D39" s="66"/>
      <c r="E39" s="66"/>
      <c r="F39" s="66"/>
      <c r="G39" s="66"/>
      <c r="H39" s="66"/>
      <c r="I39" s="66"/>
      <c r="J39" s="67"/>
    </row>
    <row r="40" spans="1:1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1" ht="24" customHeight="1" x14ac:dyDescent="0.25">
      <c r="A41" s="68" t="s">
        <v>65</v>
      </c>
      <c r="B41" s="68"/>
      <c r="C41" s="68"/>
      <c r="D41" s="68"/>
      <c r="E41" s="68"/>
      <c r="F41" s="68"/>
      <c r="G41" s="68"/>
      <c r="H41" s="68"/>
      <c r="I41" s="68"/>
      <c r="J41" s="68"/>
    </row>
    <row r="44" spans="1:11" x14ac:dyDescent="0.25">
      <c r="D44"/>
      <c r="E44"/>
      <c r="F44"/>
      <c r="G44"/>
      <c r="H44"/>
      <c r="I44"/>
      <c r="J44"/>
      <c r="K44"/>
    </row>
    <row r="45" spans="1:11" x14ac:dyDescent="0.25">
      <c r="D45"/>
      <c r="E45"/>
      <c r="F45"/>
      <c r="G45"/>
      <c r="H45"/>
      <c r="I45"/>
      <c r="J45"/>
      <c r="K45"/>
    </row>
    <row r="46" spans="1:11" x14ac:dyDescent="0.25">
      <c r="D46"/>
      <c r="E46"/>
      <c r="F46"/>
      <c r="G46"/>
      <c r="H46"/>
      <c r="I46"/>
      <c r="J46"/>
      <c r="K46"/>
    </row>
    <row r="47" spans="1:11" x14ac:dyDescent="0.25">
      <c r="F47"/>
      <c r="G47"/>
      <c r="H47"/>
      <c r="I47"/>
      <c r="J47"/>
      <c r="K47"/>
    </row>
    <row r="53" spans="2:2" x14ac:dyDescent="0.25">
      <c r="B53" s="40"/>
    </row>
  </sheetData>
  <mergeCells count="48">
    <mergeCell ref="A4:J4"/>
    <mergeCell ref="B8:J8"/>
    <mergeCell ref="B11:J11"/>
    <mergeCell ref="B12:J12"/>
    <mergeCell ref="A13:J13"/>
    <mergeCell ref="B18:J18"/>
    <mergeCell ref="B19:J19"/>
    <mergeCell ref="B20:J20"/>
    <mergeCell ref="A5:J5"/>
    <mergeCell ref="A6:J6"/>
    <mergeCell ref="A7:J7"/>
    <mergeCell ref="B14:J14"/>
    <mergeCell ref="B15:J15"/>
    <mergeCell ref="B1:J1"/>
    <mergeCell ref="B2:C2"/>
    <mergeCell ref="D2:H2"/>
    <mergeCell ref="B3:C3"/>
    <mergeCell ref="D3:H3"/>
    <mergeCell ref="B16:J16"/>
    <mergeCell ref="A17:J17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A37:J37"/>
    <mergeCell ref="A38:J38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</mergeCells>
  <phoneticPr fontId="22" type="noConversion"/>
  <dataValidations count="16">
    <dataValidation allowBlank="1" showInputMessage="1" showErrorMessage="1" prompt="Monto ejecutado en el trimestre" sqref="H28"/>
    <dataValidation allowBlank="1" showInputMessage="1" showErrorMessage="1" prompt="Meta alcanzada en el trimestre" sqref="G28:G30"/>
    <dataValidation allowBlank="1" showInputMessage="1" showErrorMessage="1" prompt="Monto presupuestado para el producto" sqref="F28 E29:F30 D28:D30 H29:H30 B50:B51"/>
    <dataValidation allowBlank="1" showInputMessage="1" showErrorMessage="1" prompt="Meta anual del indicador" sqref="E28 D29:D30 C28 B50:B51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72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1" workbookViewId="0">
      <selection activeCell="D44" sqref="D44:I45"/>
    </sheetView>
  </sheetViews>
  <sheetFormatPr baseColWidth="10" defaultColWidth="11.42578125" defaultRowHeight="15" x14ac:dyDescent="0.25"/>
  <cols>
    <col min="1" max="1" width="37.7109375" style="6" customWidth="1"/>
    <col min="2" max="2" width="19.7109375" style="6" customWidth="1"/>
    <col min="3" max="5" width="12.7109375" style="6" customWidth="1"/>
    <col min="6" max="6" width="17.7109375" style="6" customWidth="1"/>
    <col min="7" max="10" width="12.7109375" style="6" customWidth="1"/>
  </cols>
  <sheetData>
    <row r="1" spans="1:10" ht="21.75" thickBot="1" x14ac:dyDescent="0.3">
      <c r="A1" s="14"/>
      <c r="B1" s="77" t="s">
        <v>71</v>
      </c>
      <c r="C1" s="78"/>
      <c r="D1" s="78"/>
      <c r="E1" s="78"/>
      <c r="F1" s="78"/>
      <c r="G1" s="78"/>
      <c r="H1" s="78"/>
      <c r="I1" s="78"/>
      <c r="J1" s="79"/>
    </row>
    <row r="2" spans="1:10" ht="21.75" thickBot="1" x14ac:dyDescent="0.3">
      <c r="A2" s="15"/>
      <c r="B2" s="80" t="s">
        <v>0</v>
      </c>
      <c r="C2" s="81"/>
      <c r="D2" s="80" t="s">
        <v>1</v>
      </c>
      <c r="E2" s="81"/>
      <c r="F2" s="81"/>
      <c r="G2" s="81"/>
      <c r="H2" s="82"/>
      <c r="I2" s="2" t="s">
        <v>2</v>
      </c>
      <c r="J2" s="3" t="s">
        <v>3</v>
      </c>
    </row>
    <row r="3" spans="1:10" ht="21.75" customHeight="1" thickBot="1" x14ac:dyDescent="0.3">
      <c r="A3" s="16"/>
      <c r="B3" s="83" t="s">
        <v>4</v>
      </c>
      <c r="C3" s="84"/>
      <c r="D3" s="85" t="s">
        <v>5</v>
      </c>
      <c r="E3" s="86"/>
      <c r="F3" s="86"/>
      <c r="G3" s="86"/>
      <c r="H3" s="87"/>
      <c r="I3" s="22">
        <v>44551</v>
      </c>
      <c r="J3" s="23">
        <v>0</v>
      </c>
    </row>
    <row r="4" spans="1:10" x14ac:dyDescent="0.25">
      <c r="A4" s="90"/>
      <c r="B4" s="91"/>
      <c r="C4" s="91"/>
      <c r="D4" s="92"/>
      <c r="E4" s="92"/>
      <c r="F4" s="92"/>
      <c r="G4" s="92"/>
      <c r="H4" s="92"/>
      <c r="I4" s="91"/>
      <c r="J4" s="93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47" t="s">
        <v>6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ht="15.75" x14ac:dyDescent="0.25">
      <c r="A7" s="50" t="s">
        <v>7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ht="15" customHeight="1" x14ac:dyDescent="0.25">
      <c r="A8" s="4" t="s">
        <v>8</v>
      </c>
      <c r="B8" s="69" t="s">
        <v>72</v>
      </c>
      <c r="C8" s="70"/>
      <c r="D8" s="70"/>
      <c r="E8" s="70"/>
      <c r="F8" s="70"/>
      <c r="G8" s="70"/>
      <c r="H8" s="70"/>
      <c r="I8" s="70"/>
      <c r="J8" s="71"/>
    </row>
    <row r="9" spans="1:10" ht="15" customHeight="1" x14ac:dyDescent="0.25">
      <c r="A9" s="17" t="s">
        <v>10</v>
      </c>
      <c r="B9" s="69" t="s">
        <v>73</v>
      </c>
      <c r="C9" s="70"/>
      <c r="D9" s="70"/>
      <c r="E9" s="70"/>
      <c r="F9" s="70"/>
      <c r="G9" s="70"/>
      <c r="H9" s="70"/>
      <c r="I9" s="70"/>
      <c r="J9" s="71"/>
    </row>
    <row r="10" spans="1:10" ht="15" customHeight="1" x14ac:dyDescent="0.25">
      <c r="A10" s="17" t="s">
        <v>12</v>
      </c>
      <c r="B10" s="69" t="s">
        <v>74</v>
      </c>
      <c r="C10" s="70"/>
      <c r="D10" s="70"/>
      <c r="E10" s="70"/>
      <c r="F10" s="70"/>
      <c r="G10" s="70"/>
      <c r="H10" s="70"/>
      <c r="I10" s="70"/>
      <c r="J10" s="71"/>
    </row>
    <row r="11" spans="1:10" ht="31.5" customHeight="1" x14ac:dyDescent="0.25">
      <c r="A11" s="4" t="s">
        <v>14</v>
      </c>
      <c r="B11" s="94" t="s">
        <v>75</v>
      </c>
      <c r="C11" s="95"/>
      <c r="D11" s="95"/>
      <c r="E11" s="95"/>
      <c r="F11" s="95"/>
      <c r="G11" s="95"/>
      <c r="H11" s="95"/>
      <c r="I11" s="95"/>
      <c r="J11" s="96"/>
    </row>
    <row r="12" spans="1:10" ht="50.1" customHeight="1" x14ac:dyDescent="0.25">
      <c r="A12" s="4" t="s">
        <v>16</v>
      </c>
      <c r="B12" s="94" t="s">
        <v>76</v>
      </c>
      <c r="C12" s="95"/>
      <c r="D12" s="95"/>
      <c r="E12" s="95"/>
      <c r="F12" s="95"/>
      <c r="G12" s="95"/>
      <c r="H12" s="95"/>
      <c r="I12" s="95"/>
      <c r="J12" s="96"/>
    </row>
    <row r="13" spans="1:10" ht="15.75" x14ac:dyDescent="0.25">
      <c r="A13" s="47" t="s">
        <v>18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0" ht="27.75" customHeight="1" x14ac:dyDescent="0.25">
      <c r="A14" s="4" t="s">
        <v>19</v>
      </c>
      <c r="B14" s="100" t="s">
        <v>20</v>
      </c>
      <c r="C14" s="101"/>
      <c r="D14" s="101"/>
      <c r="E14" s="101"/>
      <c r="F14" s="101"/>
      <c r="G14" s="101"/>
      <c r="H14" s="101"/>
      <c r="I14" s="101"/>
      <c r="J14" s="102"/>
    </row>
    <row r="15" spans="1:10" ht="26.25" customHeight="1" x14ac:dyDescent="0.25">
      <c r="A15" s="4" t="s">
        <v>21</v>
      </c>
      <c r="B15" s="100" t="s">
        <v>22</v>
      </c>
      <c r="C15" s="101"/>
      <c r="D15" s="101"/>
      <c r="E15" s="101"/>
      <c r="F15" s="101"/>
      <c r="G15" s="101"/>
      <c r="H15" s="101"/>
      <c r="I15" s="101"/>
      <c r="J15" s="102"/>
    </row>
    <row r="16" spans="1:10" ht="27" customHeight="1" x14ac:dyDescent="0.25">
      <c r="A16" s="4" t="s">
        <v>23</v>
      </c>
      <c r="B16" s="100" t="s">
        <v>24</v>
      </c>
      <c r="C16" s="101"/>
      <c r="D16" s="101"/>
      <c r="E16" s="101"/>
      <c r="F16" s="101"/>
      <c r="G16" s="101"/>
      <c r="H16" s="101"/>
      <c r="I16" s="101"/>
      <c r="J16" s="102"/>
    </row>
    <row r="17" spans="1:10" ht="15.75" x14ac:dyDescent="0.25">
      <c r="A17" s="47" t="s">
        <v>25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0" ht="29.25" customHeight="1" x14ac:dyDescent="0.25">
      <c r="A18" s="4" t="s">
        <v>26</v>
      </c>
      <c r="B18" s="64" t="s">
        <v>77</v>
      </c>
      <c r="C18" s="64"/>
      <c r="D18" s="64"/>
      <c r="E18" s="64"/>
      <c r="F18" s="64"/>
      <c r="G18" s="64"/>
      <c r="H18" s="64"/>
      <c r="I18" s="64"/>
      <c r="J18" s="64"/>
    </row>
    <row r="19" spans="1:10" ht="33" customHeight="1" x14ac:dyDescent="0.25">
      <c r="A19" s="7" t="s">
        <v>28</v>
      </c>
      <c r="B19" s="72" t="s">
        <v>78</v>
      </c>
      <c r="C19" s="72"/>
      <c r="D19" s="72"/>
      <c r="E19" s="72"/>
      <c r="F19" s="72"/>
      <c r="G19" s="72"/>
      <c r="H19" s="72"/>
      <c r="I19" s="72"/>
      <c r="J19" s="72"/>
    </row>
    <row r="20" spans="1:10" ht="34.5" customHeight="1" x14ac:dyDescent="0.25">
      <c r="A20" s="7" t="s">
        <v>29</v>
      </c>
      <c r="B20" s="72" t="s">
        <v>79</v>
      </c>
      <c r="C20" s="72"/>
      <c r="D20" s="72"/>
      <c r="E20" s="72"/>
      <c r="F20" s="72"/>
      <c r="G20" s="72"/>
      <c r="H20" s="72"/>
      <c r="I20" s="72"/>
      <c r="J20" s="72"/>
    </row>
    <row r="21" spans="1:10" ht="35.25" customHeight="1" x14ac:dyDescent="0.25">
      <c r="A21" s="7" t="s">
        <v>31</v>
      </c>
      <c r="B21" s="72" t="s">
        <v>24</v>
      </c>
      <c r="C21" s="72"/>
      <c r="D21" s="72"/>
      <c r="E21" s="72"/>
      <c r="F21" s="72"/>
      <c r="G21" s="72"/>
      <c r="H21" s="72"/>
      <c r="I21" s="72"/>
      <c r="J21" s="72"/>
    </row>
    <row r="22" spans="1:10" ht="15.75" x14ac:dyDescent="0.25">
      <c r="A22" s="47" t="s">
        <v>32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0" ht="15.75" x14ac:dyDescent="0.25">
      <c r="A23" s="50" t="s">
        <v>33</v>
      </c>
      <c r="B23" s="51"/>
      <c r="C23" s="51"/>
      <c r="D23" s="51"/>
      <c r="E23" s="51"/>
      <c r="F23" s="51"/>
      <c r="G23" s="51"/>
      <c r="H23" s="51"/>
      <c r="I23" s="51"/>
      <c r="J23" s="52"/>
    </row>
    <row r="24" spans="1:10" ht="15" customHeight="1" x14ac:dyDescent="0.25">
      <c r="A24" s="53" t="s">
        <v>34</v>
      </c>
      <c r="B24" s="54"/>
      <c r="C24" s="55" t="s">
        <v>35</v>
      </c>
      <c r="D24" s="57"/>
      <c r="E24" s="57"/>
      <c r="F24" s="57" t="s">
        <v>36</v>
      </c>
      <c r="G24" s="57"/>
      <c r="H24" s="54"/>
      <c r="I24" s="55" t="s">
        <v>37</v>
      </c>
      <c r="J24" s="56"/>
    </row>
    <row r="25" spans="1:10" x14ac:dyDescent="0.25">
      <c r="A25" s="73">
        <v>115364941</v>
      </c>
      <c r="B25" s="74"/>
      <c r="C25" s="44">
        <v>139481489.33000001</v>
      </c>
      <c r="D25" s="45"/>
      <c r="E25" s="46"/>
      <c r="F25" s="44">
        <v>133243614.93000001</v>
      </c>
      <c r="G25" s="45"/>
      <c r="H25" s="46"/>
      <c r="I25" s="75">
        <f>IF(F24&gt;0,F25/C25,0)</f>
        <v>0.95527812020101255</v>
      </c>
      <c r="J25" s="76"/>
    </row>
    <row r="26" spans="1:10" ht="15.75" x14ac:dyDescent="0.25">
      <c r="A26" s="50" t="s">
        <v>38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x14ac:dyDescent="0.25">
      <c r="A27" s="5"/>
      <c r="B27"/>
      <c r="C27" s="58" t="s">
        <v>39</v>
      </c>
      <c r="D27" s="59"/>
      <c r="E27" s="58" t="s">
        <v>40</v>
      </c>
      <c r="F27" s="59"/>
      <c r="G27" s="58" t="s">
        <v>41</v>
      </c>
      <c r="H27" s="58"/>
      <c r="I27" s="58" t="s">
        <v>42</v>
      </c>
      <c r="J27" s="63"/>
    </row>
    <row r="28" spans="1:10" ht="38.25" x14ac:dyDescent="0.25">
      <c r="A28" s="8" t="s">
        <v>43</v>
      </c>
      <c r="B28" s="9" t="s">
        <v>44</v>
      </c>
      <c r="C28" s="9" t="s">
        <v>45</v>
      </c>
      <c r="D28" s="9" t="s">
        <v>46</v>
      </c>
      <c r="E28" s="9" t="s">
        <v>47</v>
      </c>
      <c r="F28" s="9" t="s">
        <v>48</v>
      </c>
      <c r="G28" s="9" t="s">
        <v>49</v>
      </c>
      <c r="H28" s="9" t="s">
        <v>50</v>
      </c>
      <c r="I28" s="9" t="s">
        <v>51</v>
      </c>
      <c r="J28" s="10" t="s">
        <v>52</v>
      </c>
    </row>
    <row r="29" spans="1:10" ht="25.5" x14ac:dyDescent="0.25">
      <c r="A29" s="24" t="s">
        <v>80</v>
      </c>
      <c r="B29" s="24" t="s">
        <v>81</v>
      </c>
      <c r="C29" s="20">
        <v>874771</v>
      </c>
      <c r="D29" s="21">
        <v>115364941</v>
      </c>
      <c r="E29" s="19">
        <v>874771</v>
      </c>
      <c r="F29" s="21">
        <v>139481489.33000001</v>
      </c>
      <c r="G29" s="19">
        <v>874771</v>
      </c>
      <c r="H29" s="21">
        <v>133243614.93000001</v>
      </c>
      <c r="I29" s="11">
        <v>1</v>
      </c>
      <c r="J29" s="12">
        <v>0.95527812020101255</v>
      </c>
    </row>
    <row r="30" spans="1:10" ht="15.75" x14ac:dyDescent="0.25">
      <c r="A30" s="47" t="s">
        <v>57</v>
      </c>
      <c r="B30" s="48"/>
      <c r="C30" s="48"/>
      <c r="D30" s="48"/>
      <c r="E30" s="48"/>
      <c r="F30" s="48"/>
      <c r="G30" s="48"/>
      <c r="H30" s="48"/>
      <c r="I30" s="48"/>
      <c r="J30" s="49"/>
    </row>
    <row r="31" spans="1:10" ht="15.75" x14ac:dyDescent="0.25">
      <c r="A31" s="50" t="s">
        <v>58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0" ht="15" customHeight="1" x14ac:dyDescent="0.25">
      <c r="A32" s="13" t="s">
        <v>59</v>
      </c>
      <c r="B32" s="64" t="s">
        <v>77</v>
      </c>
      <c r="C32" s="64"/>
      <c r="D32" s="64"/>
      <c r="E32" s="64"/>
      <c r="F32" s="64"/>
      <c r="G32" s="64"/>
      <c r="H32" s="64"/>
      <c r="I32" s="64"/>
      <c r="J32" s="64"/>
    </row>
    <row r="33" spans="1:10" ht="30" customHeight="1" x14ac:dyDescent="0.25">
      <c r="A33" s="13" t="s">
        <v>60</v>
      </c>
      <c r="B33" s="72" t="s">
        <v>78</v>
      </c>
      <c r="C33" s="72"/>
      <c r="D33" s="72"/>
      <c r="E33" s="72"/>
      <c r="F33" s="72"/>
      <c r="G33" s="72"/>
      <c r="H33" s="72"/>
      <c r="I33" s="72"/>
      <c r="J33" s="72"/>
    </row>
    <row r="34" spans="1:10" ht="85.5" customHeight="1" x14ac:dyDescent="0.25">
      <c r="A34" s="13" t="s">
        <v>61</v>
      </c>
      <c r="B34" s="72" t="s">
        <v>82</v>
      </c>
      <c r="C34" s="72"/>
      <c r="D34" s="72"/>
      <c r="E34" s="72"/>
      <c r="F34" s="72"/>
      <c r="G34" s="72"/>
      <c r="H34" s="72"/>
      <c r="I34" s="72"/>
      <c r="J34" s="72"/>
    </row>
    <row r="35" spans="1:10" ht="30" customHeight="1" x14ac:dyDescent="0.25">
      <c r="A35" s="13" t="s">
        <v>62</v>
      </c>
      <c r="B35" s="72" t="s">
        <v>83</v>
      </c>
      <c r="C35" s="72"/>
      <c r="D35" s="72"/>
      <c r="E35" s="72"/>
      <c r="F35" s="72"/>
      <c r="G35" s="72"/>
      <c r="H35" s="72"/>
      <c r="I35" s="72"/>
      <c r="J35" s="72"/>
    </row>
    <row r="36" spans="1:10" ht="15.75" x14ac:dyDescent="0.25">
      <c r="A36" s="47" t="s">
        <v>63</v>
      </c>
      <c r="B36" s="48"/>
      <c r="C36" s="48"/>
      <c r="D36" s="48"/>
      <c r="E36" s="48"/>
      <c r="F36" s="48"/>
      <c r="G36" s="48"/>
      <c r="H36" s="48"/>
      <c r="I36" s="48"/>
      <c r="J36" s="49"/>
    </row>
    <row r="37" spans="1:10" ht="15.75" x14ac:dyDescent="0.25">
      <c r="A37" s="60" t="s">
        <v>64</v>
      </c>
      <c r="B37" s="61"/>
      <c r="C37" s="61"/>
      <c r="D37" s="61"/>
      <c r="E37" s="61"/>
      <c r="F37" s="61"/>
      <c r="G37" s="61"/>
      <c r="H37" s="61"/>
      <c r="I37" s="61"/>
      <c r="J37" s="62"/>
    </row>
    <row r="38" spans="1:10" ht="27.75" customHeight="1" x14ac:dyDescent="0.25">
      <c r="A38" s="65"/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27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30.75" customHeight="1" x14ac:dyDescent="0.25">
      <c r="A40" s="68" t="s">
        <v>65</v>
      </c>
      <c r="B40" s="68"/>
      <c r="C40" s="68"/>
      <c r="D40" s="68"/>
      <c r="E40" s="68"/>
      <c r="F40" s="68"/>
      <c r="G40" s="68"/>
      <c r="H40" s="68"/>
      <c r="I40" s="68"/>
      <c r="J40" s="68"/>
    </row>
    <row r="43" spans="1:10" x14ac:dyDescent="0.25">
      <c r="A43" s="25" t="s">
        <v>66</v>
      </c>
      <c r="B43" s="26">
        <v>115364941</v>
      </c>
      <c r="D43" s="88"/>
      <c r="E43" s="88"/>
      <c r="F43" s="88"/>
      <c r="G43" s="88"/>
      <c r="H43" s="88"/>
      <c r="I43" s="88"/>
    </row>
    <row r="44" spans="1:10" ht="15.75" x14ac:dyDescent="0.25">
      <c r="A44" s="25" t="s">
        <v>67</v>
      </c>
      <c r="B44" s="26">
        <v>139481489.33000001</v>
      </c>
      <c r="D44" s="89" t="s">
        <v>68</v>
      </c>
      <c r="E44" s="89"/>
      <c r="F44" s="89"/>
      <c r="G44" s="89"/>
      <c r="H44" s="89"/>
      <c r="I44" s="89"/>
    </row>
    <row r="45" spans="1:10" ht="15.75" x14ac:dyDescent="0.25">
      <c r="A45" s="25" t="s">
        <v>69</v>
      </c>
      <c r="B45" s="26">
        <v>133243614.93000001</v>
      </c>
      <c r="D45" s="89" t="s">
        <v>70</v>
      </c>
      <c r="E45" s="89"/>
      <c r="F45" s="89"/>
      <c r="G45" s="89"/>
      <c r="H45" s="89"/>
      <c r="I45" s="89"/>
    </row>
  </sheetData>
  <mergeCells count="51">
    <mergeCell ref="D45:I45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D43:I43"/>
    <mergeCell ref="D44:I44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B14:J14"/>
    <mergeCell ref="B15:J15"/>
    <mergeCell ref="B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De existir desvío, explicar razones." sqref="B35:J35"/>
    <dataValidation allowBlank="1" showInputMessage="1" showErrorMessage="1" prompt="Oportunidades de mejora identificadas" sqref="A38:J39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Meta anual del indicador" sqref="C28 E28:E29"/>
    <dataValidation allowBlank="1" showInputMessage="1" showErrorMessage="1" prompt="Monto presupuestado para el producto" sqref="F28 D28 H29 E29:F29"/>
    <dataValidation allowBlank="1" showInputMessage="1" showErrorMessage="1" prompt="Monto ejecutado en el trimestre" sqref="H28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lcanzada en el trimestre" sqref="G28:G29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revision/>
  <dcterms:created xsi:type="dcterms:W3CDTF">2021-03-22T15:50:10Z</dcterms:created>
  <dcterms:modified xsi:type="dcterms:W3CDTF">2023-03-20T22:56:55Z</dcterms:modified>
</cp:coreProperties>
</file>