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1640" windowHeight="8250"/>
  </bookViews>
  <sheets>
    <sheet name="TRIMESTRE I" sheetId="8" r:id="rId1"/>
    <sheet name="Listas" sheetId="3" state="hidden" r:id="rId2"/>
  </sheets>
  <calcPr calcId="144525"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432" i="8" l="1"/>
  <c r="AH428" i="8"/>
  <c r="AH352" i="8"/>
  <c r="AH312" i="8"/>
  <c r="AH308" i="8"/>
  <c r="AH295" i="8"/>
  <c r="AH291" i="8"/>
  <c r="AH279" i="8"/>
  <c r="T279" i="8"/>
  <c r="AH271" i="8"/>
  <c r="AH267" i="8"/>
  <c r="AH243" i="8"/>
  <c r="AH235" i="8"/>
  <c r="AH219" i="8"/>
  <c r="AH23" i="8"/>
  <c r="T23" i="8"/>
  <c r="AB432" i="8"/>
  <c r="T432" i="8"/>
  <c r="AB428" i="8"/>
  <c r="AB308" i="8"/>
  <c r="T295" i="8"/>
  <c r="AB291" i="8"/>
  <c r="T291" i="8"/>
  <c r="AB271" i="8"/>
  <c r="T271" i="8"/>
  <c r="AB267" i="8"/>
  <c r="T267" i="8"/>
</calcChain>
</file>

<file path=xl/sharedStrings.xml><?xml version="1.0" encoding="utf-8"?>
<sst xmlns="http://schemas.openxmlformats.org/spreadsheetml/2006/main" count="903" uniqueCount="306">
  <si>
    <t>Diferencia</t>
  </si>
  <si>
    <t>%</t>
  </si>
  <si>
    <t>RANGO SUPERIOR</t>
  </si>
  <si>
    <t>100-80</t>
  </si>
  <si>
    <t>RANGO MEDIO</t>
  </si>
  <si>
    <t>79-60</t>
  </si>
  <si>
    <t>RANGO INFERIOR</t>
  </si>
  <si>
    <t>59-0</t>
  </si>
  <si>
    <t>RANGO DE MEDICION</t>
  </si>
  <si>
    <t>Porcentaje (%)</t>
  </si>
  <si>
    <t>Número</t>
  </si>
  <si>
    <t>Cantidad</t>
  </si>
  <si>
    <t>DIRECCION DE PLANIFICACION Y DESARROLLO</t>
  </si>
  <si>
    <t>Porcentaje</t>
  </si>
  <si>
    <t xml:space="preserve">4 Informes </t>
  </si>
  <si>
    <t>Porcentaje de avance</t>
  </si>
  <si>
    <t>Informe</t>
  </si>
  <si>
    <t>Rango Superior</t>
  </si>
  <si>
    <t xml:space="preserve">                         Matriz Levantamiento Plan Operativo</t>
  </si>
  <si>
    <t>MT-PD-LPOA-002</t>
  </si>
  <si>
    <t xml:space="preserve">Rango Superior </t>
  </si>
  <si>
    <t>Dirección de Servicios Digitales Institucionales</t>
  </si>
  <si>
    <t>Dirección de Comunicaciones</t>
  </si>
  <si>
    <t>Departamento de Recursos Humanos</t>
  </si>
  <si>
    <t>Dirección de Atención Ciudadana</t>
  </si>
  <si>
    <t xml:space="preserve">Eje Estratégico PEI: </t>
  </si>
  <si>
    <t>1. Fortalecimiento Institucional</t>
  </si>
  <si>
    <t>Objetivo Estrategico:</t>
  </si>
  <si>
    <t>1.1: Mejorar la gestión y las competencias de los recursos humanos.</t>
  </si>
  <si>
    <t xml:space="preserve">Resultado Esperado: </t>
  </si>
  <si>
    <t>1.1.2: Fortalecidas las capacidades técnicas y competencias de los recursos humanos</t>
  </si>
  <si>
    <t xml:space="preserve">Unidad Rectora: </t>
  </si>
  <si>
    <t>Dirección General</t>
  </si>
  <si>
    <t xml:space="preserve">Unidad Ejecutora: </t>
  </si>
  <si>
    <t>Responsable:</t>
  </si>
  <si>
    <t>Gloris Perez</t>
  </si>
  <si>
    <t>Enlace:</t>
  </si>
  <si>
    <t xml:space="preserve">Johanna Fernandez </t>
  </si>
  <si>
    <t xml:space="preserve">Producto/Actividades </t>
  </si>
  <si>
    <t xml:space="preserve">Unidad de medida </t>
  </si>
  <si>
    <t xml:space="preserve">Medio de verificación </t>
  </si>
  <si>
    <t xml:space="preserve">Total Anual </t>
  </si>
  <si>
    <t xml:space="preserve">Enero </t>
  </si>
  <si>
    <t>Febrero</t>
  </si>
  <si>
    <t xml:space="preserve">Marzo </t>
  </si>
  <si>
    <t>Total
Trimestre</t>
  </si>
  <si>
    <t xml:space="preserve">Febrero </t>
  </si>
  <si>
    <t>Total 
Trimestre</t>
  </si>
  <si>
    <t xml:space="preserve">Rango medio </t>
  </si>
  <si>
    <t xml:space="preserve">Rango inferior </t>
  </si>
  <si>
    <t xml:space="preserve">Rango superior </t>
  </si>
  <si>
    <t xml:space="preserve">Dirección Planificación y Desarrollo </t>
  </si>
  <si>
    <t xml:space="preserve">Isaac vasquez </t>
  </si>
  <si>
    <t>Erika Cabrera / Melisha Patorne</t>
  </si>
  <si>
    <r>
      <rPr>
        <b/>
        <sz val="10"/>
        <color theme="1"/>
        <rFont val="Poppins"/>
      </rPr>
      <t xml:space="preserve">Gestión Documental Institucional
</t>
    </r>
    <r>
      <rPr>
        <sz val="10"/>
        <color theme="1"/>
        <rFont val="Poppins"/>
      </rPr>
      <t>Desarrollar toda la documentación institucional para la estandarización de los procedimientos en las diferentes áreas de la institución.</t>
    </r>
  </si>
  <si>
    <t xml:space="preserve">Cronograma </t>
  </si>
  <si>
    <t>Porcentaje Indicadores</t>
  </si>
  <si>
    <t>Informes de Avance</t>
  </si>
  <si>
    <t>1. FORTALECIMIENTO INSTITUCIONAL</t>
  </si>
  <si>
    <t>1.1: Mejorar la gestión y las competencias de los recursos humanos..</t>
  </si>
  <si>
    <t xml:space="preserve"> Rosaily Rodriguez</t>
  </si>
  <si>
    <t xml:space="preserve">Lucia Almonte </t>
  </si>
  <si>
    <t>Medios digitales</t>
  </si>
  <si>
    <t>Informe de métricas trimestral</t>
  </si>
  <si>
    <t>Rango superior</t>
  </si>
  <si>
    <t>Canales de comunicación
 interna</t>
  </si>
  <si>
    <t>Encuesta semestral de evaluación y monitoreo</t>
  </si>
  <si>
    <t>Actividades realizadas</t>
  </si>
  <si>
    <t>Reportes de ejecución de cada actividad</t>
  </si>
  <si>
    <t>Nivel de percepción y posicionamiento</t>
  </si>
  <si>
    <t>Estudio de percepción</t>
  </si>
  <si>
    <t>1.1: Mejorar la gestión de los servicios brindados.</t>
  </si>
  <si>
    <t xml:space="preserve">1.1.2: Fortalecimiento de la infraestructura física, tecnológica y servicios brindados </t>
  </si>
  <si>
    <t>Dirección Datacenter del Estado dominicano</t>
  </si>
  <si>
    <t>Jose Aquino</t>
  </si>
  <si>
    <t xml:space="preserve">Enmanuel Arias </t>
  </si>
  <si>
    <t xml:space="preserve"> Informes y Reportes.</t>
  </si>
  <si>
    <t>Informes pruebas de aceptación</t>
  </si>
  <si>
    <t xml:space="preserve">1.1: Mejorar las relaciones entre las instituciones gubernamentales, los servicios y las competencias </t>
  </si>
  <si>
    <t>1.1.2: Fortalecidas las capacidades técnicas y competencias de sector</t>
  </si>
  <si>
    <t>Direccion de Relaciones Interistitucionales</t>
  </si>
  <si>
    <t>Tomas Kelly</t>
  </si>
  <si>
    <t>Yanel Peña</t>
  </si>
  <si>
    <t xml:space="preserve">Informe </t>
  </si>
  <si>
    <t>La segunda fase de capacitaciones para este programa fue movida para el segundo trimestre del año, esto por varias actividades simultaneas y el cambio de director .</t>
  </si>
  <si>
    <t>Este programa fue movida para el segundo trimestre del año, esto por varias actividades simultaneas y el cambio de director.</t>
  </si>
  <si>
    <t xml:space="preserve">Apoyo al relanzamiento de los Comités de Implementación y Gestión de Estándares TIC </t>
  </si>
  <si>
    <t xml:space="preserve">Programa de Banco de becas OGTIC </t>
  </si>
  <si>
    <t>1.1: Mejorar la gestion, visibildad y capacidad de respuestas proactiva y reactiva ante incidentes de ciber serguridad.</t>
  </si>
  <si>
    <t>1.1.2: Respuesta ante incidente eficiente y detección de vulnerabiliades mas practiva.</t>
  </si>
  <si>
    <t>Departamento de seguridad y monitreo TIC</t>
  </si>
  <si>
    <t>Francisco Escalante</t>
  </si>
  <si>
    <t>Alba Iris Tejeda</t>
  </si>
  <si>
    <t>Incidentes manejados</t>
  </si>
  <si>
    <t>Resultados de casos 
asignados</t>
  </si>
  <si>
    <t>Reportes/Informes de prevensión y contención de incidentes de ciberseguridad</t>
  </si>
  <si>
    <t>Porcentaje de casos prevenidos
 y caso contenidos</t>
  </si>
  <si>
    <t>Reportes/Informes de gestion de riesgos</t>
  </si>
  <si>
    <t>Inventarios de activos, BIA,Riesgos detectados. Porcentaje de riesgos manejados, efectividad de los objetivos de controles(KPI, KRI, KGI)</t>
  </si>
  <si>
    <t>Reportes/Informes</t>
  </si>
  <si>
    <t>1- Política de seguridad de la información.
2- Roles y responsabilidades. 
3- Metodología para la gestión de riesgos.
4- Establecimiento del contexto.
5- Valoración de riesgos.
6- Identificación de riesgos.
7- Análisis de riesgos.
8- Evaluación de riesgos.
9- Tratamiento de riesgos.
10- Comunicación.
11- Monitoreo y seguimiento.
12- Alcance del Sistema de Gestión de Seguridad de la Información.
13- Sistema de Gestión de Seguridad de la Información.</t>
  </si>
  <si>
    <t>Reportes, cantidad de charlas, talleres y simulaciones de propagación de malware</t>
  </si>
  <si>
    <t>Interna: Cumplimiento de las Operaciones TIC, Iso 27001, normativa A7, (TI, Desarrollo, Datacenter y Ciberseguridad)</t>
  </si>
  <si>
    <t>Infomre final de audoría</t>
  </si>
  <si>
    <t>Perimetral personal interno, Principal, .GOB y datacenter</t>
  </si>
  <si>
    <t>Implementar politicas publicas accesibles de transformacion digitial que permitan el desarrollo del gobierno digital a traves de una inclusion sistematizada, garanticen una administracion publica mas agil y eficiente, una gobernanza de las TIC transparente dentro de la organizacion publica y mejore la experiencia del ciudadano-cliente con los servicios publicos.</t>
  </si>
  <si>
    <t xml:space="preserve">Marielys Corporan </t>
  </si>
  <si>
    <t xml:space="preserve">Kelvin Jerez </t>
  </si>
  <si>
    <t>Actualización Trimestral del Directorio en documento de Excel/Formulario Control de Cambios CC-FO-022</t>
  </si>
  <si>
    <t>4 Actualizaciones 
anuales</t>
  </si>
  <si>
    <t>Control de Firmas/Matriz de entrenamiento y refrescamiento</t>
  </si>
  <si>
    <t>12 Refrescamientos</t>
  </si>
  <si>
    <t>Registros de solicitudes atendidas/ Informe estadisticos/ Encuesta de Satisfacción ciudadana./ Cantidad de botones acumulados por colaborador.</t>
  </si>
  <si>
    <t>4 Reportes</t>
  </si>
  <si>
    <t>1.1Robustecer la infraestructura tecnológica para brindar cada día una mejor experiencia
al ciudadano/cliente.</t>
  </si>
  <si>
    <t>Dirección  de Red del Estado</t>
  </si>
  <si>
    <t xml:space="preserve">Santo Domingo Henriquez </t>
  </si>
  <si>
    <t xml:space="preserve">Osiris Sosa </t>
  </si>
  <si>
    <t>Instituciones</t>
  </si>
  <si>
    <t xml:space="preserve">Informe de infraestructuras
 instaladas </t>
  </si>
  <si>
    <t xml:space="preserve">No ha habido avance debido a los cambios en la Dirección General, quien es las instancias que determina las entidades gubernamentales a incorporar en dicha red.  </t>
  </si>
  <si>
    <t>Ciudades</t>
  </si>
  <si>
    <t xml:space="preserve">Hasta el momento no hay avances debido a los cambios en la Dirección General, quien determina las municipalidades a incorporar en dicha red. </t>
  </si>
  <si>
    <t xml:space="preserve">Desctamentos Policiales </t>
  </si>
  <si>
    <t xml:space="preserve">Informe de infraestructuras 
instaladas </t>
  </si>
  <si>
    <t>Generadores hidroelectricos</t>
  </si>
  <si>
    <t>Con este producto se ha tenido avance ya que se ha socializando con CORESA y específicamente con el CEO de la empresa en pro de que el proyecto sea de lo mas viable posible en su ejecución sin embargo todavía  no se ha ejecutado las tareas correspondientes .</t>
  </si>
  <si>
    <t>GOB</t>
  </si>
  <si>
    <t>Este producto depende de la creación de nuevos puntos GOB y el requerimiento de la instancia correspondiente.</t>
  </si>
  <si>
    <t>Equipos</t>
  </si>
  <si>
    <t>Orden de Compra</t>
  </si>
  <si>
    <t>Impulsar el Marco de Inversión Digital con la finalidad de generar herramientas que permitan al Estado hacer uso eficiente de los recursos disponibles, contar con una infraestructura sólida, diseñada en función de los datos, que respalde la información de las instituciones gubernamentales y satisfagan los requerimientos y expectativas de los usuarios.</t>
  </si>
  <si>
    <t>Promovida la implementación de las TIC.</t>
  </si>
  <si>
    <t>Leandro Martin Altuzarra</t>
  </si>
  <si>
    <t xml:space="preserve">Marizeth Beato/ Ysaura Sanchez </t>
  </si>
  <si>
    <t>Certificado
 digital</t>
  </si>
  <si>
    <t>Informe de certificados 
emitidos</t>
  </si>
  <si>
    <t>Institución</t>
  </si>
  <si>
    <t>Informe de 
implementación 
de Firma GOB</t>
  </si>
  <si>
    <t>Portal</t>
  </si>
  <si>
    <t>Informe de migración
 y despliegue
 de la fase 4</t>
  </si>
  <si>
    <t xml:space="preserve"> Servicios 
</t>
  </si>
  <si>
    <t>Informe de servicios
 automatizados</t>
  </si>
  <si>
    <t>Plataforma</t>
  </si>
  <si>
    <t>Informe de ejecución</t>
  </si>
  <si>
    <t xml:space="preserve">Detenido </t>
  </si>
  <si>
    <t xml:space="preserve">Este proyecto se encuentra detenido, por lo cual no hay porcentajes disponibles de su ejecución durante el primer trimestre. 
 Durante este tiempo se ha quedado a la espera de revisión y aprobación por parte del MIMPRE del diseño del nuevo portal del CRM 311, y todavía no se ha recibido información al respecto, por consiguiente, este proyecto se mantiene en espera hasta recibir retroalimentación con relación al diseño de este. 
</t>
  </si>
  <si>
    <t>Asistencias</t>
  </si>
  <si>
    <t>Informes de asistencias
 brindadas</t>
  </si>
  <si>
    <t>Practicas 
implementadas</t>
  </si>
  <si>
    <t>Informe de
 implementación</t>
  </si>
  <si>
    <t>Este proyecto fue cancelado .</t>
  </si>
  <si>
    <t>Informe de 
actividades realizadas</t>
  </si>
  <si>
    <t>Dirigir la institucion de manera etica, eficiente y transparente mediante la implementacion de sistemas de gestion de conformidad con los lineamientos estrategicos definidos, desarrollo del talento humano y tecnologico de sus procesos y servicios para incrementar la productividad y la imagen fuera y dentro de la institucion</t>
  </si>
  <si>
    <t xml:space="preserve">Dirección General </t>
  </si>
  <si>
    <t xml:space="preserve">Dirección Jurídica </t>
  </si>
  <si>
    <t>Giselle Tavera</t>
  </si>
  <si>
    <t>Ana Pimentel</t>
  </si>
  <si>
    <t>Notarización</t>
  </si>
  <si>
    <t xml:space="preserve">Contratación de Recursos Humanos </t>
  </si>
  <si>
    <t xml:space="preserve">Indorme </t>
  </si>
  <si>
    <t>No se recibio evidencia de este producto.</t>
  </si>
  <si>
    <t xml:space="preserve"> Innovación, Datos e Interoperabilidad</t>
  </si>
  <si>
    <t xml:space="preserve"> Diseñar iniciativas que promuevan la adopción y uso de las TIC,  mediante manejo eficiente de datos y la optimización de la interoperabilidad entre los diferentes sistemas para incrementar la capacidad de intercambiar información..</t>
  </si>
  <si>
    <t xml:space="preserve"> Desarrollo de bloque de software reutilizables para las instituciones gubernamentales, Desarrollo de APIs que faciliten la interoperabilidad gubernamental</t>
  </si>
  <si>
    <t>Dirección de Dirección de Transformación Digital Gubernamentalneral</t>
  </si>
  <si>
    <t xml:space="preserve">Depto. Proyectos Tecnicos </t>
  </si>
  <si>
    <t xml:space="preserve">Edwin Rodriguez </t>
  </si>
  <si>
    <t xml:space="preserve">Daniela Perozo </t>
  </si>
  <si>
    <t xml:space="preserve">Informde de 
Avance </t>
  </si>
  <si>
    <t>Gestión del proyecto detenido.</t>
  </si>
  <si>
    <t>Gestión y ejecución del proyecto detenido por falta de asignación presupuestal.</t>
  </si>
  <si>
    <t xml:space="preserve">Porcentaje </t>
  </si>
  <si>
    <t>Detenido por cambio en su priorización en la mesa de
gobierno digital de Agenda Digital 2030.</t>
  </si>
  <si>
    <t xml:space="preserve">Gestión del proyecto detenido.
</t>
  </si>
  <si>
    <t>Gestión del proyecto detenido por falta de asignación presupuestal.</t>
  </si>
  <si>
    <t xml:space="preserve">Depto. de Arquitectura </t>
  </si>
  <si>
    <t>Planificación de Bloques a crear y la evidencia de los bloques creados</t>
  </si>
  <si>
    <t xml:space="preserve">30 bloques </t>
  </si>
  <si>
    <t>Instituciones integradas</t>
  </si>
  <si>
    <t>Cantidad de portales gubernamentales usando el servicio de autenticación</t>
  </si>
  <si>
    <t>Servicios implementados</t>
  </si>
  <si>
    <t>Creación del prototipo
 Data Wherehouse</t>
  </si>
  <si>
    <t xml:space="preserve"> Depto. de Innovacion Digital </t>
  </si>
  <si>
    <t xml:space="preserve">Número </t>
  </si>
  <si>
    <t>Portales institucionales que lo implementen</t>
  </si>
  <si>
    <t>.</t>
  </si>
  <si>
    <t xml:space="preserve">Departamento de 
Innovación Digital </t>
  </si>
  <si>
    <t xml:space="preserve"> Depto. de Estudios e Investigación de Gobierno Digital</t>
  </si>
  <si>
    <t>Documento publicado</t>
  </si>
  <si>
    <t xml:space="preserve"> Depto. de Normas y Estándares</t>
  </si>
  <si>
    <t>Informe de evaluación
 en consultoría</t>
  </si>
  <si>
    <t>Informe de evaluación 
en consultoría</t>
  </si>
  <si>
    <t>Borradores de los componentes actualizados</t>
  </si>
  <si>
    <t>MONITOREO Y EVALUACIÓN PLAN OPERATIVO TRIMESTRES  ENERO-MARZO 2023</t>
  </si>
  <si>
    <t xml:space="preserve">                                                                                         Fecha de Creación:21/01/2023 </t>
  </si>
  <si>
    <t>Fecha de Actualización:04/2023</t>
  </si>
  <si>
    <t>Fecha Proxima Revisión: 07/2023</t>
  </si>
  <si>
    <t>DETENIDO</t>
  </si>
  <si>
    <t>Alerta</t>
  </si>
  <si>
    <t>Marzo</t>
  </si>
  <si>
    <t>Total
 trimestre</t>
  </si>
  <si>
    <t xml:space="preserve">Total 
tirmestre </t>
  </si>
  <si>
    <t>Observaciones</t>
  </si>
  <si>
    <t xml:space="preserve">Plan de capacitacion 
vs capacitaciones ejecutadas </t>
  </si>
  <si>
    <t xml:space="preserve">Programa de beneficios   
    vs beneficios implementados </t>
  </si>
  <si>
    <t>Muestras de encuestas
 realizadas</t>
  </si>
  <si>
    <t>Plan de Acción</t>
  </si>
  <si>
    <t xml:space="preserve">Solicitudes enviadas al  Map </t>
  </si>
  <si>
    <t>Porcentaje (%) de colaboradores 
evaluaciones de desempeño</t>
  </si>
  <si>
    <t>Informe de capacitación, registro detención de nececidades de capacitación, registro de participación, certificado.</t>
  </si>
  <si>
    <t>Correos enviados sobre los beneficios que ofrece la institución, los beneficios solicitados.</t>
  </si>
  <si>
    <t>Correo de solicitud de la encuesta, convocatoria  de encuesta, resultado de la encuesta realizada.</t>
  </si>
  <si>
    <t>Acuse de entrega Plan de acción al MAP</t>
  </si>
  <si>
    <t xml:space="preserve"> Novedades de nóminas </t>
  </si>
  <si>
    <t>Listado de colaboradores y 
 evaluaciones de desempeño</t>
  </si>
  <si>
    <t>Metas
 Planificadas</t>
  </si>
  <si>
    <t>Metas 
Ejecutadas</t>
  </si>
  <si>
    <t>Cumplimiento</t>
  </si>
  <si>
    <t xml:space="preserve">Rango Inferior </t>
  </si>
  <si>
    <t xml:space="preserve">Por temas presupuestarios, no se ejecutaron todas
las capacitaciones planificadas para este trimestre, se realizaron 2 capacitaciones.
Actualmente hay una en curso, la cual aplicaría al siguiente trimestre.
A esto se añade el proceso mismo del cambio de gestión, lo cual naturalmente impacta en el flujo de los procesos.
</t>
  </si>
  <si>
    <t>Se sostuvo reunión con la dirección de gabinete y PYD, para establecer la fecha de
aplicación de la encuesta de clima, en la misma se determinó, realizar solicitud al organismo correspondiente en mayo del presente año. Esta acción fue postergada
debido al cambio de gestión.</t>
  </si>
  <si>
    <t>Esto se desprende posteriormente a la aplicación de la encuesta de clima.</t>
  </si>
  <si>
    <t xml:space="preserve">Rango Medio </t>
  </si>
  <si>
    <t xml:space="preserve">No inciado </t>
  </si>
  <si>
    <t>No se recibio evidencias de este producto.</t>
  </si>
  <si>
    <t>Cancelado</t>
  </si>
  <si>
    <t>CANCELADO</t>
  </si>
  <si>
    <r>
      <rPr>
        <b/>
        <sz val="11"/>
        <color theme="1"/>
        <rFont val="Poppins"/>
      </rPr>
      <t xml:space="preserve">Personal capacitado </t>
    </r>
    <r>
      <rPr>
        <sz val="11"/>
        <color theme="1"/>
        <rFont val="Poppins"/>
      </rPr>
      <t xml:space="preserve">
Capacitar al personal de la institución de acuerdo a las nececidades levantadas según el análisis  y registro de la detención de necesidades de capacitación.</t>
    </r>
  </si>
  <si>
    <r>
      <rPr>
        <b/>
        <sz val="11"/>
        <color theme="1"/>
        <rFont val="Poppins"/>
      </rPr>
      <t xml:space="preserve">Beneficios implementados     </t>
    </r>
    <r>
      <rPr>
        <sz val="11"/>
        <color theme="1"/>
        <rFont val="Poppins"/>
      </rPr>
      <t xml:space="preserve">Actualizar y ejecutar los beneficios actualmente existente en nuestra institución  e implementar nuevos beneficios para nuestros colaboradores.  </t>
    </r>
  </si>
  <si>
    <r>
      <rPr>
        <b/>
        <sz val="11"/>
        <color theme="1"/>
        <rFont val="Poppins"/>
      </rPr>
      <t xml:space="preserve">Personal Encuestado                    </t>
    </r>
    <r>
      <rPr>
        <sz val="11"/>
        <color theme="1"/>
        <rFont val="Poppins"/>
      </rPr>
      <t>Aplicación de encuesta de clima laboral, a los fines de conocer el nivel de satisfacción de nuestros colabaradores.</t>
    </r>
  </si>
  <si>
    <r>
      <rPr>
        <b/>
        <sz val="11"/>
        <color theme="1"/>
        <rFont val="Poppins"/>
      </rPr>
      <t xml:space="preserve">Plan de acción de la encuesta de clima laboral implementado            </t>
    </r>
    <r>
      <rPr>
        <sz val="11"/>
        <color theme="1"/>
        <rFont val="Poppins"/>
      </rPr>
      <t xml:space="preserve">Ejecución del plan de acción según los resultados de la encuesta de clima. </t>
    </r>
  </si>
  <si>
    <r>
      <rPr>
        <b/>
        <sz val="11"/>
        <color theme="1"/>
        <rFont val="Poppins"/>
      </rPr>
      <t>Ingreso de Personal</t>
    </r>
    <r>
      <rPr>
        <sz val="11"/>
        <color theme="1"/>
        <rFont val="Poppins"/>
      </rPr>
      <t xml:space="preserve">  
Reclutamiento, selección y contratación del personal, en las distintas modalidades establecidas por el MAP.</t>
    </r>
  </si>
  <si>
    <r>
      <rPr>
        <b/>
        <sz val="11"/>
        <color theme="1"/>
        <rFont val="Poppins"/>
      </rPr>
      <t xml:space="preserve">Personal Evaluado                     </t>
    </r>
    <r>
      <rPr>
        <sz val="11"/>
        <color theme="1"/>
        <rFont val="Poppins"/>
      </rPr>
      <t>Elaboración Acuerdos y Evaluaciones de Desempeño.</t>
    </r>
  </si>
  <si>
    <r>
      <rPr>
        <b/>
        <sz val="11"/>
        <color theme="1"/>
        <rFont val="Poppins"/>
      </rPr>
      <t xml:space="preserve">Indicadores Institucionales </t>
    </r>
    <r>
      <rPr>
        <sz val="11"/>
        <color theme="1"/>
        <rFont val="Poppins"/>
      </rPr>
      <t xml:space="preserve">
Dar seguimiento a indicadores de desempeño gubernamentales de acuerdo a lo establacido por instituciones rectoras del sector público, para la eficiencia del Estado (NOBACI, SISMAP).</t>
    </r>
  </si>
  <si>
    <r>
      <rPr>
        <b/>
        <sz val="11"/>
        <color theme="1"/>
        <rFont val="Poppins"/>
      </rPr>
      <t xml:space="preserve">Sistema de Gestión de la Calidad
</t>
    </r>
    <r>
      <rPr>
        <sz val="11"/>
        <color theme="1"/>
        <rFont val="Poppins"/>
      </rPr>
      <t xml:space="preserve">Desarrollar las acciones requeridas para la certificación de la institución para el despligue de un Sistema Integrado de Calidad basado en la norma ISO 9001:2015.
</t>
    </r>
  </si>
  <si>
    <r>
      <rPr>
        <b/>
        <sz val="11"/>
        <color theme="1"/>
        <rFont val="Poppins"/>
      </rPr>
      <t xml:space="preserve">Ejecución estrategia de Comunicación Digital </t>
    </r>
    <r>
      <rPr>
        <sz val="11"/>
        <color theme="1"/>
        <rFont val="Poppins"/>
      </rPr>
      <t xml:space="preserve">
Implementar el plan de comunicación digital, a medio y largo plazo, con acciones para difundir a través de los medios digitales, nuestros programas, proyectos, iniciativas y actividades, aplicando estrategias personalizadas a cada público objetivo.</t>
    </r>
  </si>
  <si>
    <r>
      <rPr>
        <b/>
        <sz val="11"/>
        <color theme="1"/>
        <rFont val="Poppins"/>
      </rPr>
      <t xml:space="preserve">Ejecución plan de Comunicación Interna
</t>
    </r>
    <r>
      <rPr>
        <sz val="11"/>
        <color theme="1"/>
        <rFont val="Poppins"/>
      </rPr>
      <t xml:space="preserve">Llevar a cabo las tareas y acciones correspondientes al plan de comunicación interna de nuestra institución, con el objetivo de mejorar el clima organizacional, dotar a nuestros empleados de información oportuna sobre nuestros programas y proyectos y contribuir así a nuestro plan de Responsabilidad Social. </t>
    </r>
  </si>
  <si>
    <r>
      <rPr>
        <b/>
        <sz val="11"/>
        <color theme="1"/>
        <rFont val="Poppins"/>
      </rPr>
      <t>Apoyo a requerimientos comunicacionales de las áreas de la institución</t>
    </r>
    <r>
      <rPr>
        <sz val="11"/>
        <color theme="1"/>
        <rFont val="Poppins"/>
      </rPr>
      <t xml:space="preserve">
Brindar asistencia, soporte y colaboración en los requerimientos comunicacionales de las demás áreas de la institución, para contribuir así al cumplimiento de sus objetivos y posicionar la imagen de nuestra entidad, de forma positiva, hacia nuestros públicos.</t>
    </r>
  </si>
  <si>
    <r>
      <rPr>
        <b/>
        <sz val="11"/>
        <color theme="1"/>
        <rFont val="Poppins"/>
      </rPr>
      <t>Ejecución de estrategia posicionamiento e imagen Institucional</t>
    </r>
    <r>
      <rPr>
        <sz val="11"/>
        <color theme="1"/>
        <rFont val="Poppins"/>
      </rPr>
      <t xml:space="preserve">
Desarrollar las acciones de relaciones públicas y publicidad institucional, que sean necesarias para la difusión externa de nuestros programas y proyectos, impulsando acciones con nuestros adeptos y stakeholders, tales como eventos, actividades, foros, premiaciones, encuentros focalizados, etc.</t>
    </r>
  </si>
  <si>
    <r>
      <rPr>
        <b/>
        <sz val="11"/>
        <color theme="1"/>
        <rFont val="Poppins"/>
      </rPr>
      <t>Fortalecimiento del Core de telecomunicación</t>
    </r>
    <r>
      <rPr>
        <sz val="11"/>
        <color theme="1"/>
        <rFont val="Poppins"/>
      </rPr>
      <t>: 
(Adquisición de equipos y licencias).</t>
    </r>
  </si>
  <si>
    <r>
      <rPr>
        <b/>
        <sz val="11"/>
        <color theme="1"/>
        <rFont val="Poppins"/>
      </rPr>
      <t xml:space="preserve">Adquisición y Renovación de licencias:
</t>
    </r>
    <r>
      <rPr>
        <sz val="11"/>
        <color theme="1"/>
        <rFont val="Poppins"/>
      </rPr>
      <t>Renovación de  las licencias adquiridas por el  DataCenter.</t>
    </r>
  </si>
  <si>
    <r>
      <rPr>
        <b/>
        <sz val="11"/>
        <color theme="1"/>
        <rFont val="Poppins"/>
      </rPr>
      <t xml:space="preserve">Solución Hiperconvergencia para MultiCloud. </t>
    </r>
    <r>
      <rPr>
        <sz val="11"/>
        <color theme="1"/>
        <rFont val="Poppins"/>
      </rPr>
      <t xml:space="preserve">
Adquirir una solución Hiperconvergente con el fin de contribuir tecnológicamente con los proyectos estatales y con las instituciones gubernamentales brindando una infraestructura moderna con altas capacidades de procesamiento y almacenamiento.</t>
    </r>
  </si>
  <si>
    <r>
      <rPr>
        <b/>
        <sz val="11"/>
        <color theme="1"/>
        <rFont val="Poppins"/>
      </rPr>
      <t xml:space="preserve">Programa de incorporación de instituciones  </t>
    </r>
    <r>
      <rPr>
        <sz val="11"/>
        <color theme="1"/>
        <rFont val="Poppins"/>
      </rPr>
      <t xml:space="preserve">
Gestión de formalizar con acuerdos específicos la incorporación de las instituciones a los servicios que ofrece OGTIC.</t>
    </r>
  </si>
  <si>
    <r>
      <rPr>
        <b/>
        <sz val="11"/>
        <color theme="1"/>
        <rFont val="Poppins"/>
      </rPr>
      <t xml:space="preserve">Monitoreo de Indicadores de Gestión de Entrega de Servicios sobre Convenios Específicos </t>
    </r>
    <r>
      <rPr>
        <sz val="11"/>
        <color theme="1"/>
        <rFont val="Poppins"/>
      </rPr>
      <t xml:space="preserve">
 Monitoreo al cumplimiento de ejecución de los acuerdos específicos.</t>
    </r>
  </si>
  <si>
    <r>
      <rPr>
        <b/>
        <sz val="11"/>
        <color theme="1"/>
        <rFont val="Poppins"/>
      </rPr>
      <t xml:space="preserve">Apoyo al fortalecimiento de gestión de firma y entrega de certificados NORTIC </t>
    </r>
    <r>
      <rPr>
        <sz val="11"/>
        <color theme="1"/>
        <rFont val="Poppins"/>
      </rPr>
      <t xml:space="preserve">
Apoyo para el despacho de los certificados NORTIC luego de impresos.</t>
    </r>
  </si>
  <si>
    <r>
      <rPr>
        <b/>
        <sz val="11"/>
        <color theme="1"/>
        <rFont val="Poppins"/>
      </rPr>
      <t xml:space="preserve">Programa Desarrollo y Fortalecimiento de Capacidades Técnicas de personal TI Instituciones del Estado (2da fase) </t>
    </r>
    <r>
      <rPr>
        <sz val="11"/>
        <color theme="1"/>
        <rFont val="Poppins"/>
      </rPr>
      <t xml:space="preserve">
Programa de capacitaciones a personal técnico de TI de las instituciones gubernamentales.</t>
    </r>
  </si>
  <si>
    <r>
      <rPr>
        <b/>
        <sz val="11"/>
        <color theme="1"/>
        <rFont val="Poppins"/>
      </rPr>
      <t xml:space="preserve">Programa de fortalecimientos de las relaciones interinstitucionales(Segunda fase) </t>
    </r>
    <r>
      <rPr>
        <sz val="11"/>
        <color theme="1"/>
        <rFont val="Poppins"/>
      </rPr>
      <t xml:space="preserve">
 Programa de acercamiento para interrelación con las máximas autoridades y directivos TIC del gobierno.</t>
    </r>
  </si>
  <si>
    <r>
      <rPr>
        <b/>
        <sz val="11"/>
        <color theme="1"/>
        <rFont val="Poppins"/>
      </rPr>
      <t xml:space="preserve">Convenio Marco con Instituciones del Estado
</t>
    </r>
    <r>
      <rPr>
        <sz val="11"/>
        <color theme="1"/>
        <rFont val="Poppins"/>
      </rPr>
      <t>Gestión para formalización a través de acuerdos, los compromisos acordados entre OGTIC y las demás instituciones del Estado, además de impulsar los servicios de OGTIC.</t>
    </r>
  </si>
  <si>
    <r>
      <rPr>
        <b/>
        <sz val="11"/>
        <color theme="1"/>
        <rFont val="Poppins"/>
      </rPr>
      <t xml:space="preserve">Memorándum de entendimiento organismos internacionales y otros países </t>
    </r>
    <r>
      <rPr>
        <sz val="11"/>
        <color theme="1"/>
        <rFont val="Poppins"/>
      </rPr>
      <t xml:space="preserve">
Gestión para formalización a través de acuerdos los compromisos acordados con organimos intrnacionales, empresas y otros.</t>
    </r>
  </si>
  <si>
    <r>
      <rPr>
        <b/>
        <sz val="11"/>
        <color theme="1"/>
        <rFont val="Poppins"/>
      </rPr>
      <t>Programa Territorios Conectados</t>
    </r>
    <r>
      <rPr>
        <sz val="11"/>
        <color theme="1"/>
        <rFont val="Poppins"/>
      </rPr>
      <t xml:space="preserve">
Se encarga de digitalizar los ayuntamientos, juntas distritales y gobernaciones, habilitando portales web para fomentar la transparecia.</t>
    </r>
  </si>
  <si>
    <r>
      <rPr>
        <b/>
        <sz val="11"/>
        <color theme="1"/>
        <rFont val="Poppins"/>
      </rPr>
      <t xml:space="preserve">Programa de actualización tecnológica en ciberseguridad e informática forense para los Ayuntamientos  </t>
    </r>
    <r>
      <rPr>
        <sz val="11"/>
        <color theme="1"/>
        <rFont val="Poppins"/>
      </rPr>
      <t xml:space="preserve">
Programa de capacitación dirigido a colaboradores TI de ayuntamientos, gobernanciones y juntas distritales.</t>
    </r>
  </si>
  <si>
    <r>
      <rPr>
        <b/>
        <sz val="11"/>
        <color theme="1"/>
        <rFont val="Poppins"/>
      </rPr>
      <t xml:space="preserve">RedGealc, montaje en República Dominicana de la XVII Reunión Anual, en el marco de la celebración del 20 aniversario de la RedGealc </t>
    </r>
    <r>
      <rPr>
        <sz val="11"/>
        <color theme="1"/>
        <rFont val="Poppins"/>
      </rPr>
      <t xml:space="preserve">
Red Interamericana de Gobierno Digital, Red GEALC</t>
    </r>
  </si>
  <si>
    <r>
      <rPr>
        <b/>
        <sz val="11"/>
        <color theme="1"/>
        <rFont val="Poppins"/>
      </rPr>
      <t>Programa de transformación de la visión tecnológica gubernamental dirigido a los Altos Directivos del Gobierno Dominicano</t>
    </r>
    <r>
      <rPr>
        <sz val="11"/>
        <color theme="1"/>
        <rFont val="Poppins"/>
      </rPr>
      <t xml:space="preserve"> 
Programa de capacitación dirigido a las MAES de las instituciones gubernamentales.</t>
    </r>
  </si>
  <si>
    <r>
      <rPr>
        <b/>
        <sz val="11"/>
        <color theme="1"/>
        <rFont val="Poppins"/>
      </rPr>
      <t xml:space="preserve">Programa de gestión de grupos de Interés: Generar transformación digital o reducción de la brecha digital con grupo de interés </t>
    </r>
    <r>
      <rPr>
        <sz val="11"/>
        <color theme="1"/>
        <rFont val="Poppins"/>
      </rPr>
      <t xml:space="preserve">
Programa de formación en TI dirigidos a grupos de interés (labor social)</t>
    </r>
  </si>
  <si>
    <r>
      <rPr>
        <b/>
        <sz val="11"/>
        <color theme="1"/>
        <rFont val="Poppins"/>
      </rPr>
      <t xml:space="preserve">Monitoreo de Indicadores de Gestión de Complimiento de Acuerdos Marco </t>
    </r>
    <r>
      <rPr>
        <sz val="11"/>
        <color theme="1"/>
        <rFont val="Poppins"/>
      </rPr>
      <t xml:space="preserve">
Evaluación de nivel de cumplimiento de los acuerdos.</t>
    </r>
  </si>
  <si>
    <r>
      <rPr>
        <b/>
        <sz val="11"/>
        <color theme="1"/>
        <rFont val="Poppins"/>
      </rPr>
      <t>Laboratorio Forense</t>
    </r>
    <r>
      <rPr>
        <sz val="11"/>
        <color theme="1"/>
        <rFont val="Poppins"/>
      </rPr>
      <t xml:space="preserve">
Implementar un laboratorio Forense con el objtivo de suplir las necesidades internas como de otras institiciones de dar respuesta inmediata a ciberincidentes y ser admisible en ambitos probatorios.</t>
    </r>
  </si>
  <si>
    <r>
      <rPr>
        <b/>
        <sz val="11"/>
        <color theme="1"/>
        <rFont val="Poppins"/>
      </rPr>
      <t xml:space="preserve">Centro de operaciones de ciberseguridad  (SOC)         </t>
    </r>
    <r>
      <rPr>
        <sz val="11"/>
        <color theme="1"/>
        <rFont val="Poppins"/>
      </rPr>
      <t xml:space="preserve">             Diseñar e Implentar un Centro de operaciones de Segurida (SOC).  Con el objetivo de tener visibilidad de toda la red de la OGTIC y dependencias, con el fin de  detectar en etapa tempran anomalias o indicadores de compromisos de ataques, que puedan impactar a la organización, y poder contener y erradicar estas amenazas antes de generar algun impacto en la infraestructura tecnológica.</t>
    </r>
  </si>
  <si>
    <r>
      <rPr>
        <b/>
        <sz val="11"/>
        <color theme="1"/>
        <rFont val="Poppins"/>
      </rPr>
      <t>Gobernanza, Gestión de riesgos y cumplimiento (GRC) de Ciberseguriad.</t>
    </r>
    <r>
      <rPr>
        <sz val="11"/>
        <color theme="1"/>
        <rFont val="Poppins"/>
      </rPr>
      <t xml:space="preserve">
Con la finalidad  de gestionar (identificar, clasificar, analizar y controlar) los riesgos tecnológico. Con miras de cumplir con las normas externa e interna de la organización(Iso 27000/27002/31000/27005 y normativa A7).</t>
    </r>
  </si>
  <si>
    <r>
      <rPr>
        <b/>
        <sz val="11"/>
        <color theme="1"/>
        <rFont val="Poppins"/>
      </rPr>
      <t>Implementar y certificar los procesos tecnológicos de la Ogtic en elEstandar Iso 27001/2022.</t>
    </r>
    <r>
      <rPr>
        <sz val="11"/>
        <color theme="1"/>
        <rFont val="Poppins"/>
      </rPr>
      <t xml:space="preserve">
Estandarizar los procesos tecnolóngicos acorde a la Norma Iso 27002 emitida en año 2022. Con miras de garantizar la confidencialidad, disponibilidad en integridad de la información, de la Ogtic.</t>
    </r>
  </si>
  <si>
    <r>
      <rPr>
        <b/>
        <sz val="11"/>
        <color theme="1"/>
        <rFont val="Poppins"/>
      </rPr>
      <t>Concientización y educación de los colaboradores de materia de ciberseguiridad.</t>
    </r>
    <r>
      <rPr>
        <sz val="11"/>
        <color theme="1"/>
        <rFont val="Poppins"/>
      </rPr>
      <t xml:space="preserve">
Implementar una plataforma de CONCIENTIZACION EN CIBERSEGURIDAD que nos permita educar a los colaboradores en materia de Ciberseguriad con la capacidad de planificar ataques simulados, y capacitación dirigida y objetiva según la necesidad y nivel de madurez del colaborador.</t>
    </r>
  </si>
  <si>
    <r>
      <rPr>
        <b/>
        <sz val="11"/>
        <color theme="1"/>
        <rFont val="Poppins"/>
      </rPr>
      <t xml:space="preserve">Auditorías    </t>
    </r>
    <r>
      <rPr>
        <sz val="11"/>
        <color theme="1"/>
        <rFont val="Poppins"/>
      </rPr>
      <t xml:space="preserve">                          
Planes y programas de auditorías a ejecutar por el Departamento de Seguridad y Monitoreo TIC. En los procesos y gestión tecnologica, con la finalidad de buscar oportunidades de mejoras que fortalezcan y optimicen dicho proceso.                                              </t>
    </r>
  </si>
  <si>
    <r>
      <rPr>
        <b/>
        <sz val="11"/>
        <color theme="1"/>
        <rFont val="Poppins"/>
      </rPr>
      <t xml:space="preserve">Pruebas de penetración                   </t>
    </r>
    <r>
      <rPr>
        <sz val="11"/>
        <color theme="1"/>
        <rFont val="Poppins"/>
      </rPr>
      <t>Realizar pruebas en busca de encontrar puntos de fallas en nuestra seguridad permitral que pudiera permiter accesos de personas no autorizadas.</t>
    </r>
  </si>
  <si>
    <r>
      <rPr>
        <b/>
        <sz val="11"/>
        <color theme="1"/>
        <rFont val="Poppins"/>
      </rPr>
      <t>Actualización de Directorio Gubernamental
y los Servicios de las Institución de Administracion pública incorporadas al Centro Contacto Gubernamental y a los Puntos GOBs</t>
    </r>
    <r>
      <rPr>
        <sz val="11"/>
        <color theme="1"/>
        <rFont val="Poppins"/>
      </rPr>
      <t xml:space="preserve">
Actualizar informaciones de las instituciones gubernamentales en el directorio.
</t>
    </r>
  </si>
  <si>
    <r>
      <rPr>
        <b/>
        <sz val="11"/>
        <color theme="1"/>
        <rFont val="Poppins"/>
      </rPr>
      <t>Retroalimentación a los representantes de las informaciones vinculadas al CAC</t>
    </r>
    <r>
      <rPr>
        <sz val="11"/>
        <color theme="1"/>
        <rFont val="Poppins"/>
      </rPr>
      <t xml:space="preserve">
Entrenamiento nuevas implementaciones y refrescamiento de las Politicas a los representantes y agentes de servicios IAP.</t>
    </r>
  </si>
  <si>
    <r>
      <rPr>
        <b/>
        <sz val="11"/>
        <color theme="1"/>
        <rFont val="Poppins"/>
      </rPr>
      <t xml:space="preserve">Garantizar niveles de servicios, monitoreando Indicadores de Gestión 
</t>
    </r>
    <r>
      <rPr>
        <sz val="11"/>
        <color theme="1"/>
        <rFont val="Poppins"/>
      </rPr>
      <t>Asegurar la disponibilidad de los servicios en los centros presenciales, punto GOB Sambil, punto GOB Megacentro, punto GOB Expreso.</t>
    </r>
  </si>
  <si>
    <r>
      <rPr>
        <b/>
        <sz val="11"/>
        <color theme="1"/>
        <rFont val="Poppins"/>
      </rPr>
      <t xml:space="preserve">Fortalecida la conectividad de instituciones estatales
</t>
    </r>
    <r>
      <rPr>
        <sz val="11"/>
        <color theme="1"/>
        <rFont val="Poppins"/>
      </rPr>
      <t xml:space="preserve">Desarrollar  una infraestructura de red interconectada que permita integrar a todos los órganos del Estado par una eficiente transferencia de información y mejorar la eficacia en la prestación de los servicios que se entregan a los ciudadanos.
</t>
    </r>
  </si>
  <si>
    <r>
      <rPr>
        <b/>
        <sz val="11"/>
        <color theme="1"/>
        <rFont val="Poppins"/>
      </rPr>
      <t>Desarrollada infraestructura de ciudadades inteligentes (Smart City)</t>
    </r>
    <r>
      <rPr>
        <sz val="11"/>
        <color theme="1"/>
        <rFont val="Poppins"/>
      </rPr>
      <t xml:space="preserve">  
Integrar tecnologías digitales en redes e infraestructuras, las cuales permitan a los ciudadadanos acceder a servicios, tales como: el transporte urbano, la recogida de la basura, formas eficientes para la iluminación de edificios, medición de la distribución de la energía  electrica en hogares, agua potable, automatizar las iluminación pública, automatizar los semaforos y la instalación de cámaras en lugares públicos de recreación y el acceso a la internet en los lugares públicos.</t>
    </r>
  </si>
  <si>
    <r>
      <rPr>
        <b/>
        <sz val="11"/>
        <color theme="1"/>
        <rFont val="Poppins"/>
      </rPr>
      <t>Implementada policia conectada ciudadania segura</t>
    </r>
    <r>
      <rPr>
        <sz val="11"/>
        <color theme="1"/>
        <rFont val="Poppins"/>
      </rPr>
      <t xml:space="preserve"> 
Creación de una red de telecomunicaciones privada con tecnologías de transporte y acceso de última generación que provean una conectividad segura y confiable a nivel nacional.e busca servir a la ciudadanía y garantizar la Seguridad Nacional con tecnología y conectividad.</t>
    </r>
  </si>
  <si>
    <r>
      <rPr>
        <b/>
        <sz val="11"/>
        <color theme="1"/>
        <rFont val="Poppins"/>
      </rPr>
      <t>Implementada la digitalización de los procesos de producción de energía electrica en EGEHID</t>
    </r>
    <r>
      <rPr>
        <sz val="11"/>
        <color theme="1"/>
        <rFont val="Poppins"/>
      </rPr>
      <t xml:space="preserve"> 
Automatización de los procesos de produccion de energia hidroelectrica y gestión de presas.</t>
    </r>
  </si>
  <si>
    <r>
      <rPr>
        <b/>
        <sz val="11"/>
        <color theme="1"/>
        <rFont val="Poppins"/>
      </rPr>
      <t xml:space="preserve">Implementada la Conectividad de los Nuevos Puntos  (GOB)
</t>
    </r>
    <r>
      <rPr>
        <sz val="11"/>
        <color theme="1"/>
        <rFont val="Poppins"/>
      </rPr>
      <t>Interconectar los Puntos GOB con el Data Center.</t>
    </r>
  </si>
  <si>
    <r>
      <rPr>
        <b/>
        <sz val="11"/>
        <color theme="1"/>
        <rFont val="Poppins"/>
      </rPr>
      <t xml:space="preserve">Adquiridos Equipos de Medición en telecomunicaciones
</t>
    </r>
    <r>
      <rPr>
        <sz val="11"/>
        <color theme="1"/>
        <rFont val="Poppins"/>
      </rPr>
      <t>Comprar Equipos de Monitoreo y Medición de Sistemas de Telecomunicaciones.</t>
    </r>
  </si>
  <si>
    <r>
      <rPr>
        <b/>
        <sz val="11"/>
        <color theme="1"/>
        <rFont val="Poppins"/>
      </rPr>
      <t>Emisión de certificados de firma digital</t>
    </r>
    <r>
      <rPr>
        <sz val="11"/>
        <color theme="1"/>
        <rFont val="Poppins"/>
      </rPr>
      <t xml:space="preserve">
Proveer a servidores, organismos gubernamentales y ciudadanos un valor numérico que se adhiere a un mensaje de datos lo cual se identifica como su certificado de firma digital, con el objetivo de que pueda firmar desde cualquier lugar, manteniendo la seguridad de la información y cumpliendo con todos los requisitos de la Ley No. 126-02.</t>
    </r>
  </si>
  <si>
    <r>
      <rPr>
        <b/>
        <sz val="11"/>
        <color theme="1"/>
        <rFont val="Poppins"/>
      </rPr>
      <t>Implementación de Buzón de Firma Gubernamental - Firma GOB</t>
    </r>
    <r>
      <rPr>
        <sz val="11"/>
        <color theme="1"/>
        <rFont val="Poppins"/>
      </rPr>
      <t xml:space="preserve">
 Proveer a los organismos gubernamentales un sistema porta firmas  para administrar el flujo de los documentos que han de ser firmados digitalmente.</t>
    </r>
  </si>
  <si>
    <r>
      <rPr>
        <b/>
        <sz val="11"/>
        <color theme="1"/>
        <rFont val="Poppins"/>
      </rPr>
      <t>Portal Único de Transparencia - Fase de Migración instituciones - Fase 4</t>
    </r>
    <r>
      <rPr>
        <sz val="11"/>
        <color theme="1"/>
        <rFont val="Poppins"/>
      </rPr>
      <t xml:space="preserve">
En esta fase se prevé que los módulos de nóminas y presupuestos interoperen entre sí.</t>
    </r>
  </si>
  <si>
    <r>
      <rPr>
        <b/>
        <sz val="11"/>
        <color theme="1"/>
        <rFont val="Poppins"/>
      </rPr>
      <t>Automatización de Servicios Públicos en Línea (Burocracia Cero)</t>
    </r>
    <r>
      <rPr>
        <sz val="11"/>
        <color theme="1"/>
        <rFont val="Poppins"/>
      </rPr>
      <t xml:space="preserve">
Modelado en BPMN e Integración en el Portal GOB.DO</t>
    </r>
  </si>
  <si>
    <r>
      <rPr>
        <b/>
        <sz val="11"/>
        <color theme="1"/>
        <rFont val="Poppins"/>
      </rPr>
      <t>Portal GOB.DO</t>
    </r>
    <r>
      <rPr>
        <sz val="11"/>
        <color theme="1"/>
        <rFont val="Poppins"/>
      </rPr>
      <t xml:space="preserve">
En este portal se integrarán los servicios públicos que se enmarcan dentro del Proyecto Burocracia Cero y que tributan a varias instituciones gubernamentales.</t>
    </r>
  </si>
  <si>
    <r>
      <rPr>
        <b/>
        <sz val="11"/>
        <color theme="1"/>
        <rFont val="Poppins"/>
      </rPr>
      <t>Creación de nuevo Portal 311</t>
    </r>
    <r>
      <rPr>
        <sz val="11"/>
        <color theme="1"/>
        <rFont val="Poppins"/>
      </rPr>
      <t xml:space="preserve">
Desarrollo de una nueva plataforma para el Portal 311.</t>
    </r>
  </si>
  <si>
    <r>
      <rPr>
        <b/>
        <sz val="11"/>
        <color theme="1"/>
        <rFont val="Poppins"/>
      </rPr>
      <t>Asistencia técnica especializada para la transformación digital de las instituciones gubernamentales</t>
    </r>
    <r>
      <rPr>
        <sz val="11"/>
        <color theme="1"/>
        <rFont val="Poppins"/>
      </rPr>
      <t xml:space="preserve">
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</si>
  <si>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r>
      <rPr>
        <b/>
        <sz val="11"/>
        <color theme="1"/>
        <rFont val="Poppins"/>
      </rPr>
      <t>Implementación de ITIL V4 en la gestión de servicios institucionales de tecnología</t>
    </r>
    <r>
      <rPr>
        <sz val="11"/>
        <color theme="1"/>
        <rFont val="Poppins"/>
      </rPr>
      <t xml:space="preserve">
Realizar la implementación de la buena práctica ITIL 4 en la OGTIC, con miras a establecer las prácticas de gestión de servicios, solicitudes, incidentes, cambios, problemas, gestión de activos, base de datos de configuraciones y base de datos de conocimiento.</t>
    </r>
  </si>
  <si>
    <r>
      <t xml:space="preserve">Operatividad de la Unidad de Gestión de Resultados - Burocracia Cero
</t>
    </r>
    <r>
      <rPr>
        <sz val="11"/>
        <color theme="1"/>
        <rFont val="Poppins"/>
      </rPr>
      <t>Realizar talleres y encuentros de socialización tanto con las instituciones involucradas para ofrecer los servicios públicos a nivel nacional e internacional, como con los ciudadanos que demandan de esos servicios.</t>
    </r>
  </si>
  <si>
    <r>
      <t xml:space="preserve">Ampliación de los Centros de Atención Presencial a Ciudadanos
</t>
    </r>
    <r>
      <rPr>
        <sz val="11"/>
        <color theme="1"/>
        <rFont val="Poppins"/>
      </rPr>
      <t>Diseño  arquitectonico de las soluciones.
Conceptualización del proyecto.
Supervisión de la Implementación Comisionamiento y Puesta en marcha.</t>
    </r>
  </si>
  <si>
    <r>
      <t xml:space="preserve">Gestión de Riesgos y Continuidad de Negocio
</t>
    </r>
    <r>
      <rPr>
        <sz val="11"/>
        <color theme="1"/>
        <rFont val="Poppins"/>
      </rPr>
      <t>Acompañamiento técnico en la implementación de la solución y seguimiento a las actividades planificadas.</t>
    </r>
  </si>
  <si>
    <r>
      <t xml:space="preserve">Proyecto de monitoreo calidad de agua
</t>
    </r>
    <r>
      <rPr>
        <sz val="11"/>
        <color theme="1"/>
        <rFont val="Poppins"/>
      </rPr>
      <t>Conceptualización del proyecto
Seleccion de las soluciones.
Implementación de las soluciones seleccionadas.
Comisionamiento y puesta en marcha.</t>
    </r>
  </si>
  <si>
    <r>
      <t xml:space="preserve">Proyecto de monitoreo calidad aire ambiente
</t>
    </r>
    <r>
      <rPr>
        <sz val="11"/>
        <color theme="1"/>
        <rFont val="Poppins"/>
      </rPr>
      <t>Conceptualización del proyecto.
Seleccion de las soluciones.
Implementacion de las soluciones seleccionadas.
Comisionamiento y puesta en marcha.</t>
    </r>
  </si>
  <si>
    <r>
      <t xml:space="preserve">Elaboracion del Marco de Implementacion de Identidad Digital
</t>
    </r>
    <r>
      <rPr>
        <sz val="11"/>
        <color theme="1"/>
        <rFont val="Poppins"/>
      </rPr>
      <t>Acompanamiento tecnico en la implementacion de la solución y seguimiento a las actividades planificadas</t>
    </r>
  </si>
  <si>
    <r>
      <t xml:space="preserve">Sistema Unico de Alertas Tempranas
</t>
    </r>
    <r>
      <rPr>
        <sz val="11"/>
        <color theme="1"/>
        <rFont val="Poppins"/>
      </rPr>
      <t>Acompanamiento tecnico en la implementacion de la solución y seguimiento a las actividades planificadas</t>
    </r>
  </si>
  <si>
    <r>
      <t xml:space="preserve">Construccion de Plataforma de Interoperabilidad
</t>
    </r>
    <r>
      <rPr>
        <sz val="11"/>
        <color theme="1"/>
        <rFont val="Poppins"/>
      </rPr>
      <t>Acompanamiento tecnico en la implementacion de la solucion y seguimiento a las actividades planificadas</t>
    </r>
  </si>
  <si>
    <r>
      <t xml:space="preserve">Agenda Digital 2030
</t>
    </r>
    <r>
      <rPr>
        <sz val="11"/>
        <color theme="1"/>
        <rFont val="Poppins"/>
      </rPr>
      <t>Seguimiento a proyectos</t>
    </r>
    <r>
      <rPr>
        <b/>
        <sz val="11"/>
        <color theme="1"/>
        <rFont val="Poppins"/>
      </rPr>
      <t xml:space="preserve">
</t>
    </r>
  </si>
  <si>
    <r>
      <t xml:space="preserve">Implementacion del Sistema Omnicanal
</t>
    </r>
    <r>
      <rPr>
        <sz val="11"/>
        <color theme="1"/>
        <rFont val="Poppins"/>
      </rPr>
      <t>Conceptualizacion del proyecto.
Seleccion de las soluciones.
Implementacion de las soluciones seleccionadas.
Comisionamiento y puesta en marcha.</t>
    </r>
  </si>
  <si>
    <r>
      <t xml:space="preserve">Ciudades Inteligentes
</t>
    </r>
    <r>
      <rPr>
        <sz val="11"/>
        <color theme="1"/>
        <rFont val="Poppins"/>
      </rPr>
      <t>Seguimiento a la implementacion del Proyecto.
Apoyo en seleccion de equipos y corrida de piloto soluciones planteadas.
Acompanamiento tecnico.</t>
    </r>
  </si>
  <si>
    <r>
      <t xml:space="preserve">Creación de bloques de Software para modularidad gubernamental
</t>
    </r>
    <r>
      <rPr>
        <sz val="11"/>
        <color theme="1"/>
        <rFont val="Poppins"/>
      </rPr>
      <t xml:space="preserve">Taller de Api Manager
Definición de bloques por prioridades y necesidades
Creación de unidades de software
</t>
    </r>
  </si>
  <si>
    <r>
      <t xml:space="preserve">Habilitación de la plataforma de interoperabilidad
</t>
    </r>
    <r>
      <rPr>
        <sz val="11"/>
        <color theme="1"/>
        <rFont val="Poppins"/>
      </rPr>
      <t xml:space="preserve">Identificación de entidades y servicios interoperables
Acompañamiento en el diseño de APIs
Validación de resultados
</t>
    </r>
  </si>
  <si>
    <r>
      <t xml:space="preserve">Sistema Fundacional de Identidad Digital: Capa de Identificación y Autenticación Ciudadana 
</t>
    </r>
    <r>
      <rPr>
        <sz val="11"/>
        <color theme="1"/>
        <rFont val="Poppins"/>
      </rPr>
      <t xml:space="preserve">Identificación de informaciones para autenticación ciudadana.
Interconexión con fuentes de datos de información ciudadana.
Prueba piloto de autenticación en múltiples instituciones.
Promoción y despliegue en servicios públicos.
Wallet ciudadano.
Monitoreo y evaluación.
</t>
    </r>
  </si>
  <si>
    <r>
      <t xml:space="preserve">Habilitación de la plataforma de identidad Digital
</t>
    </r>
    <r>
      <rPr>
        <sz val="11"/>
        <color theme="1"/>
        <rFont val="Poppins"/>
      </rPr>
      <t xml:space="preserve">Identificación de informaciones para autenticación ciudadana.
Selección de estándares de autenticación.
Prueba piloto de autenticación en múltiples instituciones.
Promoción y despliegue en servicios públicos.
Monitoreo y evaluación
</t>
    </r>
  </si>
  <si>
    <r>
      <t xml:space="preserve">Data Warehouse Gubernamental
</t>
    </r>
    <r>
      <rPr>
        <sz val="11"/>
        <color theme="1"/>
        <rFont val="Poppins"/>
      </rPr>
      <t xml:space="preserve">Planificación y administración del proyecto
Diseño técnico de la arquitectura
Diseño y desarrollo de los procesos ETL
Desarollo de prototipo
</t>
    </r>
  </si>
  <si>
    <r>
      <t xml:space="preserve">Implementación del Sistema  de Diseño del Estado Dominicano a portales institucionales 
</t>
    </r>
    <r>
      <rPr>
        <sz val="11"/>
        <color theme="1"/>
        <rFont val="Poppins"/>
      </rPr>
      <t>-Despligue del Sistema de Diseño del Estado Dominicano a las instituciones públicas.
-Implementación del Sistema  de Diseño del Estado Dominicano a portales institucionales. 
-Inducción al Sistema de Diseño del Estado Dominicano a los equipos de TI gubernamenales. 
-Seguimiento y soporte aplicacion Sistema de Diseño Dominicano.
-Evaluación mejores practicas y mejora experiencia de usuarios de portales institucionales.</t>
    </r>
  </si>
  <si>
    <r>
      <t xml:space="preserve">Plan Anual de Capacitaciones de Cultura del Cambio Digital
</t>
    </r>
    <r>
      <rPr>
        <sz val="11"/>
        <color theme="1"/>
        <rFont val="Poppins"/>
      </rPr>
      <t>Elaboración del plan anual de capacitaciones de cultura del cambio digital 
Realización del lanzamiento y convocatoria de las capacitaciones de cultura del cambio digital
Desarrollo de capacitaciones de cultura del cambio digital.</t>
    </r>
  </si>
  <si>
    <r>
      <t xml:space="preserve">Cuenta Satélite TIC
</t>
    </r>
    <r>
      <rPr>
        <sz val="11"/>
        <color theme="1"/>
        <rFont val="Poppins"/>
      </rPr>
      <t>Diseño de una metodología siguiendo la rigurosidad del sistema de cuentas nacionales.</t>
    </r>
  </si>
  <si>
    <r>
      <t xml:space="preserve">Recertificación de 60 Organismos Gubernamentales
</t>
    </r>
    <r>
      <rPr>
        <sz val="11"/>
        <color theme="1"/>
        <rFont val="Poppins"/>
      </rPr>
      <t xml:space="preserve">Brindar acompañamiento a los organismos gubernamentales que buscan mantener el cumplimiento de los estándares NORTIC certificados.
Auditar los organismos que han solicitado recertificaciones en las NORTIC indicadas en sus solicitudes.  </t>
    </r>
  </si>
  <si>
    <r>
      <t xml:space="preserve">Emisión de nuevas certificaciones a organismos gubernamentales
</t>
    </r>
    <r>
      <rPr>
        <sz val="11"/>
        <color theme="1"/>
        <rFont val="Poppins"/>
      </rPr>
      <t>Brindar acompañamiento a los organismos gubernamentales que buscan avanzar en el modelo de madurez de ampliando su cumplimiento con nuevas certificaciones NORTIC.
Auditar los organismos que han solicitado nuevas certificaciones NORTIC.</t>
    </r>
  </si>
  <si>
    <r>
      <rPr>
        <b/>
        <sz val="11"/>
        <color theme="1"/>
        <rFont val="Poppins"/>
      </rPr>
      <t>Actualización del Marco Normativo de TIC y Gobierno Digital de la República Dominicana</t>
    </r>
    <r>
      <rPr>
        <sz val="11"/>
        <color theme="1"/>
        <rFont val="Poppins"/>
      </rPr>
      <t xml:space="preserve">
Actualización de 3 componentes del Marco Normativo de Uso de TIC y Gobierno Digital (NORTIC y Guías)</t>
    </r>
  </si>
  <si>
    <t>Reprogramado</t>
  </si>
  <si>
    <t>REPROGRAMADO</t>
  </si>
  <si>
    <t xml:space="preserve">Se pospuso ante los cambios que ha presentado nuestra institución y retrasos de otros procesos importantes que lo afectan.
 </t>
  </si>
  <si>
    <t xml:space="preserve">  OFICINA  GUBERNAMENTAL DE TECNOLOGIAS DE LA INFORMACION Y COMUNICACIÓN (OGTIC)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</si>
</sst>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_(&quot;$&quot;* \(#,##0.00\);_(&quot;$&quot;* &quot;-&quot;??_);_(@_)"/>
  </numFmts>
  <fonts count="28">
    <font>
      <sz val="11"/>
      <color theme="1"/>
      <name val="Calibri"/>
      <family val="2"/>
      <scheme val="minor"/>
    </font>
    <font>
      <sz val="11"/>
      <color theme="1"/>
      <name val="Calibri"/>
      <family val="2"/>
      <scheme val="minor"/>
    </font>
    <font>
      <sz val="11"/>
      <color theme="0"/>
      <name val="Century Gothic"/>
      <family val="2"/>
    </font>
    <font>
      <sz val="11"/>
      <color theme="1"/>
      <name val="Century Gothic"/>
      <family val="2"/>
    </font>
    <font>
      <sz val="10"/>
      <color theme="1"/>
      <name val="Poppins"/>
    </font>
    <font>
      <sz val="10"/>
      <name val="Poppins"/>
    </font>
    <font>
      <b/>
      <sz val="10"/>
      <name val="Poppins"/>
    </font>
    <font>
      <b/>
      <sz val="10"/>
      <color theme="0"/>
      <name val="Poppins"/>
    </font>
    <font>
      <b/>
      <sz val="10"/>
      <color theme="1"/>
      <name val="Poppins"/>
    </font>
    <font>
      <sz val="10"/>
      <color theme="0"/>
      <name val="Poppins"/>
    </font>
    <font>
      <sz val="10"/>
      <color rgb="FFFF0000"/>
      <name val="Poppins"/>
    </font>
    <font>
      <b/>
      <i/>
      <sz val="10"/>
      <name val="Poppins Black"/>
    </font>
    <font>
      <b/>
      <sz val="10"/>
      <name val="Poppins Black"/>
    </font>
    <font>
      <sz val="10"/>
      <color theme="1"/>
      <name val="Poppins Black"/>
    </font>
    <font>
      <sz val="10"/>
      <name val="Poppins Black"/>
    </font>
    <font>
      <sz val="12"/>
      <color theme="1"/>
      <name val="Calibri"/>
      <family val="2"/>
      <scheme val="minor"/>
    </font>
    <font>
      <sz val="12"/>
      <color theme="1"/>
      <name val="Poppins Black"/>
    </font>
    <font>
      <b/>
      <sz val="11"/>
      <color theme="1"/>
      <name val="Calibri"/>
      <family val="2"/>
      <scheme val="minor"/>
    </font>
    <font>
      <b/>
      <sz val="11"/>
      <color theme="1"/>
      <name val="Poppins"/>
    </font>
    <font>
      <sz val="11"/>
      <color theme="1"/>
      <name val="Poppins"/>
    </font>
    <font>
      <sz val="11"/>
      <color theme="1"/>
      <name val="Poopins"/>
    </font>
    <font>
      <b/>
      <sz val="10"/>
      <color theme="1"/>
      <name val="Poopins"/>
    </font>
    <font>
      <sz val="11"/>
      <color theme="1"/>
      <name val="Poppins Black"/>
    </font>
    <font>
      <b/>
      <sz val="11"/>
      <color theme="0"/>
      <name val="Poppins"/>
    </font>
    <font>
      <b/>
      <sz val="11"/>
      <name val="Poppins"/>
    </font>
    <font>
      <sz val="11"/>
      <name val="Poppins"/>
    </font>
    <font>
      <sz val="14"/>
      <color theme="1"/>
      <name val="Poppins Black"/>
    </font>
    <font>
      <b/>
      <i/>
      <sz val="16"/>
      <name val="Poppins Black"/>
    </font>
  </fonts>
  <fills count="12">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rgb="FFFFC00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rgb="FF7030A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theme="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right/>
      <top style="thin">
        <color theme="1"/>
      </top>
      <bottom style="thin">
        <color theme="1"/>
      </bottom>
      <diagonal/>
    </border>
    <border>
      <left/>
      <right style="thin">
        <color theme="1"/>
      </right>
      <top/>
      <bottom style="thin">
        <color theme="1"/>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theme="1"/>
      </top>
      <bottom/>
      <diagonal/>
    </border>
    <border>
      <left/>
      <right style="thin">
        <color indexed="64"/>
      </right>
      <top style="thin">
        <color theme="1"/>
      </top>
      <bottom/>
      <diagonal/>
    </border>
    <border>
      <left/>
      <right/>
      <top/>
      <bottom style="thin">
        <color theme="1"/>
      </bottom>
      <diagonal/>
    </border>
    <border>
      <left/>
      <right style="thin">
        <color indexed="64"/>
      </right>
      <top/>
      <bottom style="thin">
        <color theme="1"/>
      </bottom>
      <diagonal/>
    </border>
    <border>
      <left/>
      <right style="thin">
        <color indexed="64"/>
      </right>
      <top style="thin">
        <color theme="1"/>
      </top>
      <bottom style="thin">
        <color theme="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theme="1"/>
      </bottom>
      <diagonal/>
    </border>
    <border>
      <left/>
      <right style="thin">
        <color indexed="64"/>
      </right>
      <top style="thin">
        <color auto="1"/>
      </top>
      <bottom style="thin">
        <color theme="1"/>
      </bottom>
      <diagonal/>
    </border>
  </borders>
  <cellStyleXfs count="6">
    <xf numFmtId="0" fontId="0" fillId="0" borderId="0"/>
    <xf numFmtId="0" fontId="1" fillId="0" borderId="0"/>
    <xf numFmtId="0" fontId="15" fillId="0" borderId="0"/>
    <xf numFmtId="0" fontId="1" fillId="0" borderId="0"/>
    <xf numFmtId="44" fontId="15" fillId="0" borderId="0" applyFont="0" applyFill="0" applyBorder="0" applyAlignment="0" applyProtection="0"/>
    <xf numFmtId="9" fontId="15" fillId="0" borderId="0" applyFont="0" applyFill="0" applyBorder="0" applyAlignment="0" applyProtection="0"/>
  </cellStyleXfs>
  <cellXfs count="499">
    <xf numFmtId="0" fontId="0" fillId="0" borderId="0" xfId="0"/>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2" fillId="4" borderId="4" xfId="0" applyFont="1" applyFill="1" applyBorder="1" applyAlignment="1">
      <alignment horizontal="center" vertical="center"/>
    </xf>
    <xf numFmtId="0" fontId="2" fillId="6"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4" fillId="0" borderId="0" xfId="0" applyFont="1"/>
    <xf numFmtId="0" fontId="5" fillId="0" borderId="0" xfId="0" applyFont="1"/>
    <xf numFmtId="0" fontId="10" fillId="0" borderId="0" xfId="0" applyFont="1"/>
    <xf numFmtId="0" fontId="4" fillId="0" borderId="0" xfId="0" applyFont="1" applyAlignment="1">
      <alignment horizontal="left"/>
    </xf>
    <xf numFmtId="0" fontId="13" fillId="0" borderId="0" xfId="0" applyFont="1"/>
    <xf numFmtId="0" fontId="14" fillId="0" borderId="0" xfId="0" applyFont="1"/>
    <xf numFmtId="0" fontId="11" fillId="0" borderId="0" xfId="0" applyFont="1" applyAlignment="1">
      <alignment vertical="center"/>
    </xf>
    <xf numFmtId="0" fontId="12" fillId="0" borderId="0" xfId="0" applyFont="1"/>
    <xf numFmtId="0" fontId="4" fillId="0" borderId="0" xfId="0" applyFont="1" applyAlignment="1">
      <alignment vertical="top"/>
    </xf>
    <xf numFmtId="0" fontId="4" fillId="0" borderId="15" xfId="0" applyFont="1" applyBorder="1" applyAlignment="1">
      <alignment horizontal="center" vertical="center"/>
    </xf>
    <xf numFmtId="0" fontId="9" fillId="6" borderId="1" xfId="0" applyFont="1" applyFill="1" applyBorder="1" applyAlignment="1">
      <alignment horizontal="center" vertical="center"/>
    </xf>
    <xf numFmtId="0" fontId="4" fillId="0" borderId="6" xfId="0" applyFont="1" applyBorder="1" applyAlignment="1">
      <alignment horizontal="center" vertical="center"/>
    </xf>
    <xf numFmtId="0" fontId="9" fillId="3" borderId="2" xfId="0" applyFont="1" applyFill="1" applyBorder="1" applyAlignment="1">
      <alignment horizontal="center" vertical="center" wrapText="1"/>
    </xf>
    <xf numFmtId="0" fontId="13" fillId="0" borderId="0" xfId="0" applyFont="1" applyAlignment="1">
      <alignment horizontal="center" vertical="center"/>
    </xf>
    <xf numFmtId="0" fontId="16" fillId="0" borderId="0" xfId="0" applyFont="1" applyAlignment="1">
      <alignment horizontal="center"/>
    </xf>
    <xf numFmtId="0" fontId="16" fillId="0" borderId="0" xfId="0" applyFont="1" applyAlignment="1">
      <alignment horizontal="center" vertical="center"/>
    </xf>
    <xf numFmtId="0" fontId="7" fillId="7" borderId="7" xfId="0" applyFont="1" applyFill="1" applyBorder="1" applyAlignment="1">
      <alignment vertical="center"/>
    </xf>
    <xf numFmtId="0" fontId="7" fillId="7" borderId="8" xfId="0" applyFont="1" applyFill="1" applyBorder="1" applyAlignment="1">
      <alignment vertical="center"/>
    </xf>
    <xf numFmtId="0" fontId="7" fillId="7" borderId="8" xfId="0" applyFont="1" applyFill="1" applyBorder="1" applyAlignment="1"/>
    <xf numFmtId="0" fontId="7" fillId="7" borderId="10" xfId="0" applyFont="1" applyFill="1" applyBorder="1" applyAlignment="1"/>
    <xf numFmtId="0" fontId="6" fillId="2" borderId="8" xfId="0" applyFont="1" applyFill="1" applyBorder="1" applyAlignment="1"/>
    <xf numFmtId="0" fontId="6" fillId="2" borderId="10" xfId="0" applyFont="1" applyFill="1" applyBorder="1" applyAlignment="1"/>
    <xf numFmtId="0" fontId="6" fillId="2" borderId="8" xfId="0" applyFont="1" applyFill="1" applyBorder="1" applyAlignment="1">
      <alignment vertical="center"/>
    </xf>
    <xf numFmtId="0" fontId="4" fillId="0" borderId="9" xfId="0" applyFont="1" applyBorder="1" applyAlignment="1">
      <alignment horizontal="center" vertical="center" wrapText="1"/>
    </xf>
    <xf numFmtId="0" fontId="5" fillId="0" borderId="1" xfId="0" applyFont="1" applyBorder="1"/>
    <xf numFmtId="0" fontId="9" fillId="9" borderId="1" xfId="0" applyFont="1" applyFill="1" applyBorder="1" applyAlignment="1">
      <alignment horizontal="center" vertical="center"/>
    </xf>
    <xf numFmtId="0" fontId="7" fillId="7" borderId="0" xfId="0" applyFont="1" applyFill="1" applyBorder="1" applyAlignment="1">
      <alignment vertical="center"/>
    </xf>
    <xf numFmtId="0" fontId="7" fillId="7" borderId="10" xfId="0" applyFont="1" applyFill="1" applyBorder="1" applyAlignment="1">
      <alignment vertical="center"/>
    </xf>
    <xf numFmtId="0" fontId="7" fillId="7" borderId="7" xfId="0" applyFont="1" applyFill="1" applyBorder="1" applyAlignment="1">
      <alignment vertical="top"/>
    </xf>
    <xf numFmtId="0" fontId="7" fillId="7" borderId="8" xfId="0" applyFont="1" applyFill="1" applyBorder="1" applyAlignment="1">
      <alignment vertical="top"/>
    </xf>
    <xf numFmtId="0" fontId="7" fillId="7" borderId="10" xfId="0" applyFont="1" applyFill="1" applyBorder="1" applyAlignment="1">
      <alignment vertical="top"/>
    </xf>
    <xf numFmtId="0" fontId="7" fillId="7" borderId="26" xfId="0" applyFont="1" applyFill="1" applyBorder="1" applyAlignment="1">
      <alignment vertical="center"/>
    </xf>
    <xf numFmtId="0" fontId="7" fillId="7" borderId="0" xfId="0" applyFont="1" applyFill="1" applyBorder="1" applyAlignment="1"/>
    <xf numFmtId="0" fontId="6" fillId="2" borderId="8" xfId="0" applyFont="1" applyFill="1" applyBorder="1" applyAlignment="1">
      <alignment vertical="top"/>
    </xf>
    <xf numFmtId="0" fontId="7" fillId="7" borderId="8" xfId="0" applyFont="1" applyFill="1" applyBorder="1" applyAlignment="1">
      <alignment vertical="center" wrapText="1"/>
    </xf>
    <xf numFmtId="0" fontId="7" fillId="7" borderId="10" xfId="0" applyFont="1" applyFill="1" applyBorder="1" applyAlignment="1">
      <alignment vertical="center" wrapText="1"/>
    </xf>
    <xf numFmtId="0" fontId="6" fillId="2" borderId="10" xfId="0" applyFont="1" applyFill="1" applyBorder="1" applyAlignment="1">
      <alignment vertical="center"/>
    </xf>
    <xf numFmtId="0" fontId="6" fillId="2" borderId="10" xfId="0" applyFont="1" applyFill="1" applyBorder="1" applyAlignment="1">
      <alignment vertical="top"/>
    </xf>
    <xf numFmtId="0" fontId="7" fillId="7" borderId="0" xfId="0" applyFont="1" applyFill="1" applyBorder="1" applyAlignment="1" applyProtection="1">
      <alignment vertical="center" wrapText="1"/>
      <protection locked="0"/>
    </xf>
    <xf numFmtId="0" fontId="13" fillId="0" borderId="0" xfId="0" applyFont="1" applyBorder="1" applyAlignment="1"/>
    <xf numFmtId="0" fontId="13" fillId="0" borderId="0" xfId="0" applyFont="1" applyBorder="1" applyAlignment="1">
      <alignment horizontal="center"/>
    </xf>
    <xf numFmtId="0" fontId="9" fillId="4" borderId="11" xfId="0" applyFont="1" applyFill="1" applyBorder="1" applyAlignment="1">
      <alignment horizontal="center" vertical="center"/>
    </xf>
    <xf numFmtId="0" fontId="4" fillId="0" borderId="1" xfId="0" applyFont="1" applyBorder="1"/>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xf>
    <xf numFmtId="0" fontId="8" fillId="0" borderId="0" xfId="0" applyFont="1" applyBorder="1" applyAlignment="1">
      <alignment horizontal="right"/>
    </xf>
    <xf numFmtId="0" fontId="4" fillId="0" borderId="0" xfId="0" applyFont="1" applyBorder="1" applyAlignment="1">
      <alignment horizontal="right"/>
    </xf>
    <xf numFmtId="0" fontId="13" fillId="0" borderId="0" xfId="0" applyFont="1" applyAlignment="1">
      <alignment horizontal="right"/>
    </xf>
    <xf numFmtId="0" fontId="13" fillId="0" borderId="0" xfId="0" applyFont="1" applyAlignment="1">
      <alignment horizontal="center"/>
    </xf>
    <xf numFmtId="0" fontId="13" fillId="0" borderId="0" xfId="0" applyFont="1" applyAlignment="1">
      <alignment horizontal="center" vertical="center"/>
    </xf>
    <xf numFmtId="0" fontId="11" fillId="0" borderId="0" xfId="0" applyFont="1" applyAlignment="1">
      <alignment horizontal="center"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10" fontId="19" fillId="0" borderId="19" xfId="0" applyNumberFormat="1" applyFont="1" applyBorder="1" applyAlignment="1">
      <alignment horizontal="center" vertical="center"/>
    </xf>
    <xf numFmtId="10" fontId="19" fillId="0" borderId="18" xfId="0" applyNumberFormat="1" applyFont="1" applyBorder="1" applyAlignment="1">
      <alignment horizontal="center" vertical="center"/>
    </xf>
    <xf numFmtId="10" fontId="19" fillId="0" borderId="13" xfId="0" applyNumberFormat="1" applyFont="1" applyBorder="1" applyAlignment="1">
      <alignment horizontal="center" vertical="center"/>
    </xf>
    <xf numFmtId="10" fontId="19" fillId="0" borderId="12" xfId="0" applyNumberFormat="1" applyFont="1" applyBorder="1" applyAlignment="1">
      <alignment horizontal="center" vertical="center"/>
    </xf>
    <xf numFmtId="10" fontId="19" fillId="0" borderId="30" xfId="0" applyNumberFormat="1" applyFont="1" applyBorder="1" applyAlignment="1">
      <alignment horizontal="center" vertical="center"/>
    </xf>
    <xf numFmtId="10" fontId="19" fillId="0" borderId="31" xfId="0" applyNumberFormat="1" applyFont="1" applyBorder="1" applyAlignment="1">
      <alignment horizontal="center" vertical="center"/>
    </xf>
    <xf numFmtId="0" fontId="8" fillId="4" borderId="19"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31" xfId="0" applyFont="1" applyFill="1" applyBorder="1" applyAlignment="1">
      <alignment horizontal="center" vertical="center"/>
    </xf>
    <xf numFmtId="0" fontId="4" fillId="0" borderId="19" xfId="0" applyFont="1" applyBorder="1" applyAlignment="1">
      <alignment horizontal="center"/>
    </xf>
    <xf numFmtId="0" fontId="4" fillId="0" borderId="18" xfId="0" applyFont="1" applyBorder="1" applyAlignment="1">
      <alignment horizont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xf>
    <xf numFmtId="0" fontId="8" fillId="10" borderId="19" xfId="0" applyFont="1" applyFill="1" applyBorder="1" applyAlignment="1">
      <alignment horizontal="center" vertical="center"/>
    </xf>
    <xf numFmtId="0" fontId="8" fillId="10" borderId="18" xfId="0" applyFont="1" applyFill="1" applyBorder="1" applyAlignment="1">
      <alignment horizontal="center" vertical="center"/>
    </xf>
    <xf numFmtId="0" fontId="8" fillId="10" borderId="13" xfId="0" applyFont="1" applyFill="1" applyBorder="1" applyAlignment="1">
      <alignment horizontal="center" vertical="center"/>
    </xf>
    <xf numFmtId="0" fontId="8" fillId="10" borderId="12" xfId="0" applyFont="1" applyFill="1" applyBorder="1" applyAlignment="1">
      <alignment horizontal="center" vertical="center"/>
    </xf>
    <xf numFmtId="0" fontId="8" fillId="10" borderId="30" xfId="0" applyFont="1" applyFill="1" applyBorder="1" applyAlignment="1">
      <alignment horizontal="center" vertical="center"/>
    </xf>
    <xf numFmtId="0" fontId="8" fillId="10" borderId="31" xfId="0" applyFont="1" applyFill="1" applyBorder="1" applyAlignment="1">
      <alignment horizontal="center" vertical="center"/>
    </xf>
    <xf numFmtId="0" fontId="17" fillId="4" borderId="19" xfId="0" applyFont="1" applyFill="1" applyBorder="1" applyAlignment="1">
      <alignment horizontal="center" vertical="center"/>
    </xf>
    <xf numFmtId="0" fontId="17" fillId="4" borderId="18" xfId="0" applyFont="1" applyFill="1" applyBorder="1" applyAlignment="1">
      <alignment horizontal="center" vertical="center"/>
    </xf>
    <xf numFmtId="0" fontId="17" fillId="4" borderId="13" xfId="0" applyFont="1" applyFill="1" applyBorder="1" applyAlignment="1">
      <alignment horizontal="center" vertical="center"/>
    </xf>
    <xf numFmtId="0" fontId="17" fillId="4" borderId="12" xfId="0" applyFont="1" applyFill="1" applyBorder="1" applyAlignment="1">
      <alignment horizontal="center" vertical="center"/>
    </xf>
    <xf numFmtId="0" fontId="17" fillId="4" borderId="30" xfId="0" applyFont="1" applyFill="1" applyBorder="1" applyAlignment="1">
      <alignment horizontal="center" vertical="center"/>
    </xf>
    <xf numFmtId="0" fontId="17" fillId="4" borderId="31"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10" fontId="19" fillId="5" borderId="27" xfId="0" applyNumberFormat="1" applyFont="1" applyFill="1" applyBorder="1" applyAlignment="1">
      <alignment horizontal="center" vertical="center"/>
    </xf>
    <xf numFmtId="10" fontId="19" fillId="5" borderId="3" xfId="0" applyNumberFormat="1" applyFont="1" applyFill="1" applyBorder="1" applyAlignment="1">
      <alignment horizontal="center" vertical="center"/>
    </xf>
    <xf numFmtId="10" fontId="19" fillId="5" borderId="11" xfId="0" applyNumberFormat="1" applyFont="1" applyFill="1" applyBorder="1" applyAlignment="1">
      <alignment horizontal="center" vertical="center"/>
    </xf>
    <xf numFmtId="10" fontId="0" fillId="0" borderId="27" xfId="0" applyNumberFormat="1" applyFont="1" applyBorder="1" applyAlignment="1">
      <alignment horizontal="center" vertical="center"/>
    </xf>
    <xf numFmtId="10" fontId="0" fillId="0" borderId="3" xfId="0" applyNumberFormat="1" applyFont="1" applyBorder="1" applyAlignment="1">
      <alignment horizontal="center" vertical="center"/>
    </xf>
    <xf numFmtId="10" fontId="0" fillId="0" borderId="11" xfId="0" applyNumberFormat="1" applyFont="1" applyBorder="1" applyAlignment="1">
      <alignment horizontal="center" vertical="center"/>
    </xf>
    <xf numFmtId="0" fontId="19" fillId="5" borderId="27"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11" xfId="0" applyFont="1" applyFill="1" applyBorder="1" applyAlignment="1">
      <alignment horizontal="center" vertical="center"/>
    </xf>
    <xf numFmtId="0" fontId="20" fillId="0" borderId="27" xfId="0" applyNumberFormat="1" applyFont="1" applyBorder="1" applyAlignment="1">
      <alignment horizontal="center" vertical="center"/>
    </xf>
    <xf numFmtId="0" fontId="20" fillId="0" borderId="3" xfId="0" applyNumberFormat="1" applyFont="1" applyBorder="1" applyAlignment="1">
      <alignment horizontal="center" vertical="center"/>
    </xf>
    <xf numFmtId="0" fontId="20" fillId="0" borderId="11" xfId="0" applyNumberFormat="1" applyFont="1" applyBorder="1" applyAlignment="1">
      <alignment horizontal="center" vertical="center"/>
    </xf>
    <xf numFmtId="0" fontId="20" fillId="5" borderId="27" xfId="0" applyNumberFormat="1" applyFont="1" applyFill="1" applyBorder="1" applyAlignment="1">
      <alignment horizontal="center" vertical="center"/>
    </xf>
    <xf numFmtId="0" fontId="20" fillId="5" borderId="3" xfId="0" applyNumberFormat="1" applyFont="1" applyFill="1" applyBorder="1" applyAlignment="1">
      <alignment horizontal="center" vertical="center"/>
    </xf>
    <xf numFmtId="0" fontId="20" fillId="5" borderId="11" xfId="0" applyNumberFormat="1" applyFont="1" applyFill="1" applyBorder="1" applyAlignment="1">
      <alignment horizontal="center" vertical="center"/>
    </xf>
    <xf numFmtId="10" fontId="19" fillId="0" borderId="20" xfId="0" applyNumberFormat="1" applyFont="1" applyBorder="1" applyAlignment="1">
      <alignment horizontal="center" vertical="center"/>
    </xf>
    <xf numFmtId="10" fontId="19" fillId="0" borderId="17" xfId="0" applyNumberFormat="1" applyFont="1" applyBorder="1" applyAlignment="1">
      <alignment horizontal="center" vertical="center"/>
    </xf>
    <xf numFmtId="10" fontId="0" fillId="0" borderId="19" xfId="0" applyNumberFormat="1" applyFont="1" applyBorder="1" applyAlignment="1">
      <alignment horizontal="center" vertical="center"/>
    </xf>
    <xf numFmtId="10" fontId="0" fillId="0" borderId="18" xfId="0" applyNumberFormat="1" applyFont="1" applyBorder="1" applyAlignment="1">
      <alignment horizontal="center" vertical="center"/>
    </xf>
    <xf numFmtId="10" fontId="0" fillId="0" borderId="13" xfId="0" applyNumberFormat="1" applyFont="1" applyBorder="1" applyAlignment="1">
      <alignment horizontal="center" vertical="center"/>
    </xf>
    <xf numFmtId="10" fontId="0" fillId="0" borderId="12" xfId="0" applyNumberFormat="1" applyFont="1" applyBorder="1" applyAlignment="1">
      <alignment horizontal="center" vertical="center"/>
    </xf>
    <xf numFmtId="10" fontId="0" fillId="0" borderId="30" xfId="0" applyNumberFormat="1" applyFont="1" applyBorder="1" applyAlignment="1">
      <alignment horizontal="center" vertical="center"/>
    </xf>
    <xf numFmtId="10" fontId="0" fillId="0" borderId="31" xfId="0" applyNumberFormat="1" applyFont="1" applyBorder="1" applyAlignment="1">
      <alignment horizontal="center" vertical="center"/>
    </xf>
    <xf numFmtId="0" fontId="17" fillId="10" borderId="19" xfId="0" applyFont="1" applyFill="1" applyBorder="1" applyAlignment="1">
      <alignment horizontal="center" vertical="center"/>
    </xf>
    <xf numFmtId="0" fontId="17" fillId="10" borderId="18" xfId="0" applyFont="1" applyFill="1" applyBorder="1" applyAlignment="1">
      <alignment horizontal="center" vertical="center"/>
    </xf>
    <xf numFmtId="0" fontId="17" fillId="10" borderId="13" xfId="0" applyFont="1" applyFill="1" applyBorder="1" applyAlignment="1">
      <alignment horizontal="center" vertical="center"/>
    </xf>
    <xf numFmtId="0" fontId="17" fillId="10" borderId="12" xfId="0" applyFont="1" applyFill="1" applyBorder="1" applyAlignment="1">
      <alignment horizontal="center" vertical="center"/>
    </xf>
    <xf numFmtId="0" fontId="17" fillId="10" borderId="30" xfId="0" applyFont="1" applyFill="1" applyBorder="1" applyAlignment="1">
      <alignment horizontal="center" vertical="center"/>
    </xf>
    <xf numFmtId="0" fontId="17" fillId="10" borderId="31" xfId="0" applyFont="1" applyFill="1" applyBorder="1" applyAlignment="1">
      <alignment horizontal="center" vertical="center"/>
    </xf>
    <xf numFmtId="0" fontId="19" fillId="0" borderId="19" xfId="0" applyFont="1" applyBorder="1" applyAlignment="1">
      <alignment horizontal="left" vertical="top" wrapText="1"/>
    </xf>
    <xf numFmtId="0" fontId="19" fillId="0" borderId="18" xfId="0" applyFont="1" applyBorder="1" applyAlignment="1">
      <alignment horizontal="left" vertical="top" wrapText="1"/>
    </xf>
    <xf numFmtId="0" fontId="19" fillId="0" borderId="13" xfId="0" applyFont="1" applyBorder="1" applyAlignment="1">
      <alignment horizontal="left" vertical="top" wrapText="1"/>
    </xf>
    <xf numFmtId="0" fontId="19" fillId="0" borderId="12" xfId="0" applyFont="1" applyBorder="1" applyAlignment="1">
      <alignment horizontal="left" vertical="top" wrapText="1"/>
    </xf>
    <xf numFmtId="0" fontId="19" fillId="0" borderId="30" xfId="0" applyFont="1" applyBorder="1" applyAlignment="1">
      <alignment horizontal="left" vertical="top" wrapText="1"/>
    </xf>
    <xf numFmtId="0" fontId="19" fillId="0" borderId="31" xfId="0" applyFont="1" applyBorder="1" applyAlignment="1">
      <alignment horizontal="left" vertical="top" wrapText="1"/>
    </xf>
    <xf numFmtId="0" fontId="19" fillId="0" borderId="26" xfId="0" applyFont="1" applyBorder="1" applyAlignment="1">
      <alignment horizontal="left" vertical="top"/>
    </xf>
    <xf numFmtId="0" fontId="19" fillId="0" borderId="18" xfId="0" applyFont="1" applyBorder="1" applyAlignment="1">
      <alignment horizontal="left" vertical="top"/>
    </xf>
    <xf numFmtId="0" fontId="19" fillId="0" borderId="13" xfId="0" applyFont="1" applyBorder="1" applyAlignment="1">
      <alignment horizontal="left" vertical="top"/>
    </xf>
    <xf numFmtId="0" fontId="19" fillId="0" borderId="0" xfId="0" applyFont="1" applyBorder="1" applyAlignment="1">
      <alignment horizontal="left" vertical="top"/>
    </xf>
    <xf numFmtId="0" fontId="19" fillId="0" borderId="12" xfId="0" applyFont="1" applyBorder="1" applyAlignment="1">
      <alignment horizontal="left" vertical="top"/>
    </xf>
    <xf numFmtId="0" fontId="19" fillId="0" borderId="20" xfId="0" applyFont="1" applyBorder="1" applyAlignment="1">
      <alignment horizontal="left" vertical="top"/>
    </xf>
    <xf numFmtId="0" fontId="19" fillId="0" borderId="16" xfId="0" applyFont="1" applyBorder="1" applyAlignment="1">
      <alignment horizontal="left" vertical="top"/>
    </xf>
    <xf numFmtId="0" fontId="19" fillId="0" borderId="17" xfId="0" applyFont="1" applyBorder="1" applyAlignment="1">
      <alignment horizontal="left" vertical="top"/>
    </xf>
    <xf numFmtId="0" fontId="17" fillId="6" borderId="19" xfId="0" applyFont="1" applyFill="1" applyBorder="1" applyAlignment="1">
      <alignment horizontal="center" vertical="center"/>
    </xf>
    <xf numFmtId="0" fontId="17" fillId="6" borderId="18" xfId="0" applyFont="1" applyFill="1" applyBorder="1" applyAlignment="1">
      <alignment horizontal="center" vertical="center"/>
    </xf>
    <xf numFmtId="0" fontId="17" fillId="6" borderId="13" xfId="0" applyFont="1" applyFill="1" applyBorder="1" applyAlignment="1">
      <alignment horizontal="center" vertical="center"/>
    </xf>
    <xf numFmtId="0" fontId="17" fillId="6" borderId="12" xfId="0" applyFont="1" applyFill="1" applyBorder="1" applyAlignment="1">
      <alignment horizontal="center" vertical="center"/>
    </xf>
    <xf numFmtId="0" fontId="17" fillId="6" borderId="30" xfId="0" applyFont="1" applyFill="1" applyBorder="1" applyAlignment="1">
      <alignment horizontal="center" vertical="center"/>
    </xf>
    <xf numFmtId="0" fontId="17" fillId="6" borderId="31"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13"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30" xfId="0" applyFont="1" applyFill="1" applyBorder="1" applyAlignment="1">
      <alignment horizontal="center" vertical="center"/>
    </xf>
    <xf numFmtId="0" fontId="8" fillId="6" borderId="31" xfId="0" applyFont="1" applyFill="1" applyBorder="1" applyAlignment="1">
      <alignment horizontal="center" vertical="center"/>
    </xf>
    <xf numFmtId="0" fontId="20" fillId="0" borderId="19" xfId="0" applyNumberFormat="1" applyFont="1" applyBorder="1" applyAlignment="1">
      <alignment horizontal="center" vertical="center"/>
    </xf>
    <xf numFmtId="0" fontId="20" fillId="0" borderId="18" xfId="0" applyNumberFormat="1" applyFont="1" applyBorder="1" applyAlignment="1">
      <alignment horizontal="center" vertical="center"/>
    </xf>
    <xf numFmtId="0" fontId="20" fillId="0" borderId="13" xfId="0" applyNumberFormat="1" applyFont="1" applyBorder="1" applyAlignment="1">
      <alignment horizontal="center" vertical="center"/>
    </xf>
    <xf numFmtId="0" fontId="20" fillId="0" borderId="12" xfId="0" applyNumberFormat="1" applyFont="1" applyBorder="1" applyAlignment="1">
      <alignment horizontal="center" vertical="center"/>
    </xf>
    <xf numFmtId="0" fontId="20" fillId="0" borderId="30" xfId="0" applyNumberFormat="1" applyFont="1" applyBorder="1" applyAlignment="1">
      <alignment horizontal="center" vertical="center"/>
    </xf>
    <xf numFmtId="0" fontId="20" fillId="0" borderId="31" xfId="0" applyNumberFormat="1" applyFont="1" applyBorder="1" applyAlignment="1">
      <alignment horizontal="center" vertical="center"/>
    </xf>
    <xf numFmtId="10" fontId="20" fillId="0" borderId="19" xfId="0" applyNumberFormat="1" applyFont="1" applyBorder="1" applyAlignment="1">
      <alignment horizontal="center" vertical="center"/>
    </xf>
    <xf numFmtId="10" fontId="20" fillId="0" borderId="18" xfId="0" applyNumberFormat="1" applyFont="1" applyBorder="1" applyAlignment="1">
      <alignment horizontal="center" vertical="center"/>
    </xf>
    <xf numFmtId="10" fontId="20" fillId="0" borderId="13" xfId="0" applyNumberFormat="1" applyFont="1" applyBorder="1" applyAlignment="1">
      <alignment horizontal="center" vertical="center"/>
    </xf>
    <xf numFmtId="10" fontId="20" fillId="0" borderId="12" xfId="0" applyNumberFormat="1" applyFont="1" applyBorder="1" applyAlignment="1">
      <alignment horizontal="center" vertical="center"/>
    </xf>
    <xf numFmtId="10" fontId="20" fillId="0" borderId="30" xfId="0" applyNumberFormat="1" applyFont="1" applyBorder="1" applyAlignment="1">
      <alignment horizontal="center" vertical="center"/>
    </xf>
    <xf numFmtId="10" fontId="20" fillId="0" borderId="31" xfId="0" applyNumberFormat="1" applyFont="1" applyBorder="1" applyAlignment="1">
      <alignment horizontal="center" vertical="center"/>
    </xf>
    <xf numFmtId="0" fontId="21" fillId="10" borderId="19" xfId="0" applyFont="1" applyFill="1" applyBorder="1" applyAlignment="1">
      <alignment horizontal="center" vertical="center"/>
    </xf>
    <xf numFmtId="0" fontId="21" fillId="10" borderId="18" xfId="0" applyFont="1" applyFill="1" applyBorder="1" applyAlignment="1">
      <alignment horizontal="center" vertical="center"/>
    </xf>
    <xf numFmtId="0" fontId="21" fillId="10" borderId="13" xfId="0" applyFont="1" applyFill="1" applyBorder="1" applyAlignment="1">
      <alignment horizontal="center" vertical="center"/>
    </xf>
    <xf numFmtId="0" fontId="21" fillId="10" borderId="12" xfId="0" applyFont="1" applyFill="1" applyBorder="1" applyAlignment="1">
      <alignment horizontal="center" vertical="center"/>
    </xf>
    <xf numFmtId="0" fontId="21" fillId="10" borderId="30" xfId="0" applyFont="1" applyFill="1" applyBorder="1" applyAlignment="1">
      <alignment horizontal="center" vertical="center"/>
    </xf>
    <xf numFmtId="0" fontId="21" fillId="10" borderId="31" xfId="0" applyFont="1" applyFill="1" applyBorder="1" applyAlignment="1">
      <alignment horizontal="center" vertical="center"/>
    </xf>
    <xf numFmtId="0" fontId="20" fillId="0" borderId="19" xfId="0" applyFont="1" applyBorder="1" applyAlignment="1">
      <alignment horizontal="left" vertical="top" wrapText="1"/>
    </xf>
    <xf numFmtId="0" fontId="20" fillId="0" borderId="18" xfId="0" applyFont="1" applyBorder="1" applyAlignment="1">
      <alignment horizontal="left" vertical="top"/>
    </xf>
    <xf numFmtId="0" fontId="20" fillId="0" borderId="13" xfId="0" applyFont="1" applyBorder="1" applyAlignment="1">
      <alignment horizontal="left" vertical="top"/>
    </xf>
    <xf numFmtId="0" fontId="20" fillId="0" borderId="12" xfId="0" applyFont="1" applyBorder="1" applyAlignment="1">
      <alignment horizontal="left" vertical="top"/>
    </xf>
    <xf numFmtId="0" fontId="20" fillId="0" borderId="30" xfId="0" applyFont="1" applyBorder="1" applyAlignment="1">
      <alignment horizontal="left" vertical="top"/>
    </xf>
    <xf numFmtId="0" fontId="20" fillId="0" borderId="31" xfId="0" applyFont="1" applyBorder="1" applyAlignment="1">
      <alignment horizontal="left" vertical="top"/>
    </xf>
    <xf numFmtId="0" fontId="19" fillId="0" borderId="30" xfId="0" applyFont="1" applyBorder="1" applyAlignment="1">
      <alignment horizontal="left" vertical="top"/>
    </xf>
    <xf numFmtId="0" fontId="19" fillId="0" borderId="31" xfId="0" applyFont="1" applyBorder="1" applyAlignment="1">
      <alignment horizontal="left" vertical="top"/>
    </xf>
    <xf numFmtId="0" fontId="19" fillId="0" borderId="19"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9" xfId="0" applyNumberFormat="1" applyFont="1" applyBorder="1" applyAlignment="1">
      <alignment horizontal="center" vertical="center" wrapText="1"/>
    </xf>
    <xf numFmtId="0" fontId="19" fillId="0" borderId="26" xfId="0" applyNumberFormat="1" applyFont="1" applyBorder="1" applyAlignment="1">
      <alignment horizontal="center" vertical="center" wrapText="1"/>
    </xf>
    <xf numFmtId="0" fontId="19" fillId="0" borderId="18" xfId="0" applyNumberFormat="1" applyFont="1" applyBorder="1" applyAlignment="1">
      <alignment horizontal="center" vertical="center" wrapText="1"/>
    </xf>
    <xf numFmtId="0" fontId="19" fillId="0" borderId="13" xfId="0" applyNumberFormat="1" applyFont="1" applyBorder="1" applyAlignment="1">
      <alignment horizontal="center" vertical="center" wrapText="1"/>
    </xf>
    <xf numFmtId="0" fontId="19" fillId="0" borderId="0" xfId="0" applyNumberFormat="1" applyFont="1" applyBorder="1" applyAlignment="1">
      <alignment horizontal="center" vertical="center" wrapText="1"/>
    </xf>
    <xf numFmtId="0" fontId="19" fillId="0" borderId="12" xfId="0" applyNumberFormat="1" applyFont="1" applyBorder="1" applyAlignment="1">
      <alignment horizontal="center" vertical="center" wrapText="1"/>
    </xf>
    <xf numFmtId="0" fontId="19" fillId="0" borderId="20" xfId="0" applyNumberFormat="1" applyFont="1" applyBorder="1" applyAlignment="1">
      <alignment horizontal="center" vertical="center" wrapText="1"/>
    </xf>
    <xf numFmtId="0" fontId="19" fillId="0" borderId="16" xfId="0" applyNumberFormat="1" applyFont="1" applyBorder="1" applyAlignment="1">
      <alignment horizontal="center" vertical="center" wrapText="1"/>
    </xf>
    <xf numFmtId="0" fontId="19" fillId="0" borderId="17" xfId="0" applyNumberFormat="1" applyFont="1" applyBorder="1" applyAlignment="1">
      <alignment horizontal="center" vertical="center" wrapText="1"/>
    </xf>
    <xf numFmtId="0" fontId="19" fillId="0" borderId="20" xfId="0" applyFont="1" applyBorder="1" applyAlignment="1">
      <alignment horizontal="center" vertical="center"/>
    </xf>
    <xf numFmtId="0" fontId="19" fillId="0" borderId="17" xfId="0" applyFont="1" applyBorder="1" applyAlignment="1">
      <alignment horizontal="center" vertical="center"/>
    </xf>
    <xf numFmtId="10" fontId="19" fillId="0" borderId="19" xfId="0" applyNumberFormat="1" applyFont="1" applyBorder="1" applyAlignment="1">
      <alignment horizontal="center" vertical="center" wrapText="1"/>
    </xf>
    <xf numFmtId="10" fontId="19" fillId="0" borderId="18" xfId="0" applyNumberFormat="1" applyFont="1" applyBorder="1" applyAlignment="1">
      <alignment horizontal="center" vertical="center" wrapText="1"/>
    </xf>
    <xf numFmtId="10" fontId="19" fillId="0" borderId="13" xfId="0" applyNumberFormat="1" applyFont="1" applyBorder="1" applyAlignment="1">
      <alignment horizontal="center" vertical="center" wrapText="1"/>
    </xf>
    <xf numFmtId="10" fontId="19" fillId="0" borderId="12" xfId="0" applyNumberFormat="1" applyFont="1" applyBorder="1" applyAlignment="1">
      <alignment horizontal="center" vertical="center" wrapText="1"/>
    </xf>
    <xf numFmtId="10" fontId="19" fillId="0" borderId="20" xfId="0" applyNumberFormat="1" applyFont="1" applyBorder="1" applyAlignment="1">
      <alignment horizontal="center" vertical="center" wrapText="1"/>
    </xf>
    <xf numFmtId="10" fontId="19" fillId="0" borderId="17" xfId="0" applyNumberFormat="1" applyFont="1" applyBorder="1" applyAlignment="1">
      <alignment horizontal="center" vertical="center" wrapText="1"/>
    </xf>
    <xf numFmtId="0" fontId="19" fillId="0" borderId="29" xfId="0" applyFont="1" applyBorder="1" applyAlignment="1">
      <alignment horizontal="left" vertical="top"/>
    </xf>
    <xf numFmtId="0" fontId="19" fillId="0" borderId="30"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10" fontId="19" fillId="0" borderId="26" xfId="0" applyNumberFormat="1" applyFont="1" applyBorder="1" applyAlignment="1">
      <alignment horizontal="center" vertical="center" wrapText="1"/>
    </xf>
    <xf numFmtId="10" fontId="19" fillId="0" borderId="0" xfId="0" applyNumberFormat="1" applyFont="1" applyBorder="1" applyAlignment="1">
      <alignment horizontal="center" vertical="center" wrapText="1"/>
    </xf>
    <xf numFmtId="10" fontId="19" fillId="0" borderId="30" xfId="0" applyNumberFormat="1" applyFont="1" applyBorder="1" applyAlignment="1">
      <alignment horizontal="center" vertical="center" wrapText="1"/>
    </xf>
    <xf numFmtId="10" fontId="19" fillId="0" borderId="29" xfId="0" applyNumberFormat="1" applyFont="1" applyBorder="1" applyAlignment="1">
      <alignment horizontal="center" vertical="center" wrapText="1"/>
    </xf>
    <xf numFmtId="10" fontId="19" fillId="0" borderId="31" xfId="0" applyNumberFormat="1" applyFont="1" applyBorder="1" applyAlignment="1">
      <alignment horizontal="center" vertical="center" wrapText="1"/>
    </xf>
    <xf numFmtId="0" fontId="0" fillId="0" borderId="19" xfId="0" applyFont="1" applyBorder="1" applyAlignment="1">
      <alignment horizontal="center"/>
    </xf>
    <xf numFmtId="0" fontId="0" fillId="0" borderId="18" xfId="0" applyFont="1" applyBorder="1" applyAlignment="1">
      <alignment horizontal="center"/>
    </xf>
    <xf numFmtId="0" fontId="0" fillId="0" borderId="13" xfId="0" applyFont="1" applyBorder="1" applyAlignment="1">
      <alignment horizontal="center"/>
    </xf>
    <xf numFmtId="0" fontId="0" fillId="0" borderId="12" xfId="0" applyFont="1" applyBorder="1" applyAlignment="1">
      <alignment horizontal="center"/>
    </xf>
    <xf numFmtId="0" fontId="0" fillId="0" borderId="20" xfId="0" applyFont="1" applyBorder="1" applyAlignment="1">
      <alignment horizontal="center"/>
    </xf>
    <xf numFmtId="0" fontId="0" fillId="0" borderId="17" xfId="0" applyFont="1" applyBorder="1" applyAlignment="1">
      <alignment horizontal="center"/>
    </xf>
    <xf numFmtId="10" fontId="0" fillId="0" borderId="20" xfId="0" applyNumberFormat="1" applyFont="1" applyBorder="1" applyAlignment="1">
      <alignment horizontal="center" vertical="center"/>
    </xf>
    <xf numFmtId="10" fontId="0" fillId="0" borderId="17" xfId="0" applyNumberFormat="1" applyFont="1" applyBorder="1" applyAlignment="1">
      <alignment horizontal="center" vertical="center"/>
    </xf>
    <xf numFmtId="10" fontId="19" fillId="0" borderId="27" xfId="0" applyNumberFormat="1" applyFont="1" applyBorder="1" applyAlignment="1">
      <alignment horizontal="center" vertical="center"/>
    </xf>
    <xf numFmtId="10" fontId="19" fillId="0" borderId="3" xfId="0" applyNumberFormat="1" applyFont="1" applyBorder="1" applyAlignment="1">
      <alignment horizontal="center" vertical="center"/>
    </xf>
    <xf numFmtId="10" fontId="19" fillId="0" borderId="11" xfId="0" applyNumberFormat="1" applyFont="1" applyBorder="1" applyAlignment="1">
      <alignment horizontal="center" vertical="center"/>
    </xf>
    <xf numFmtId="0" fontId="4" fillId="0" borderId="19" xfId="0" applyFont="1" applyBorder="1" applyAlignment="1">
      <alignment horizontal="left" vertical="top" wrapText="1"/>
    </xf>
    <xf numFmtId="0" fontId="4" fillId="0" borderId="26" xfId="0" applyFont="1" applyBorder="1" applyAlignment="1">
      <alignment horizontal="left" vertical="top"/>
    </xf>
    <xf numFmtId="0" fontId="4" fillId="0" borderId="18" xfId="0" applyFont="1" applyBorder="1" applyAlignment="1">
      <alignment horizontal="left" vertical="top"/>
    </xf>
    <xf numFmtId="0" fontId="4" fillId="0" borderId="13" xfId="0" applyFont="1" applyBorder="1" applyAlignment="1">
      <alignment horizontal="left" vertical="top"/>
    </xf>
    <xf numFmtId="0" fontId="4" fillId="0" borderId="0" xfId="0" applyFont="1" applyBorder="1" applyAlignment="1">
      <alignment horizontal="left" vertical="top"/>
    </xf>
    <xf numFmtId="0" fontId="4" fillId="0" borderId="12" xfId="0" applyFont="1" applyBorder="1" applyAlignment="1">
      <alignment horizontal="left" vertical="top"/>
    </xf>
    <xf numFmtId="0" fontId="4" fillId="0" borderId="20" xfId="0" applyFont="1" applyBorder="1" applyAlignment="1">
      <alignment horizontal="left" vertical="top"/>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2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6" xfId="0" applyFont="1" applyBorder="1" applyAlignment="1">
      <alignment horizontal="center" vertical="center" wrapText="1"/>
    </xf>
    <xf numFmtId="10" fontId="4" fillId="0" borderId="19" xfId="0" applyNumberFormat="1" applyFont="1" applyBorder="1" applyAlignment="1">
      <alignment horizontal="center" vertical="center" wrapText="1"/>
    </xf>
    <xf numFmtId="10" fontId="4" fillId="0" borderId="26" xfId="0" applyNumberFormat="1" applyFont="1" applyBorder="1" applyAlignment="1">
      <alignment horizontal="center" vertical="center" wrapText="1"/>
    </xf>
    <xf numFmtId="10" fontId="4" fillId="0" borderId="18" xfId="0" applyNumberFormat="1" applyFont="1" applyBorder="1" applyAlignment="1">
      <alignment horizontal="center" vertical="center" wrapText="1"/>
    </xf>
    <xf numFmtId="10" fontId="4" fillId="0" borderId="13" xfId="0" applyNumberFormat="1" applyFont="1" applyBorder="1" applyAlignment="1">
      <alignment horizontal="center" vertical="center" wrapText="1"/>
    </xf>
    <xf numFmtId="10" fontId="4" fillId="0" borderId="0" xfId="0" applyNumberFormat="1" applyFont="1" applyBorder="1" applyAlignment="1">
      <alignment horizontal="center" vertical="center" wrapText="1"/>
    </xf>
    <xf numFmtId="10" fontId="4" fillId="0" borderId="12" xfId="0" applyNumberFormat="1" applyFont="1" applyBorder="1" applyAlignment="1">
      <alignment horizontal="center" vertical="center" wrapText="1"/>
    </xf>
    <xf numFmtId="10" fontId="4" fillId="0" borderId="20" xfId="0" applyNumberFormat="1" applyFont="1" applyBorder="1" applyAlignment="1">
      <alignment horizontal="center" vertical="center" wrapText="1"/>
    </xf>
    <xf numFmtId="10" fontId="4" fillId="0" borderId="16" xfId="0" applyNumberFormat="1" applyFont="1" applyBorder="1" applyAlignment="1">
      <alignment horizontal="center" vertical="center" wrapText="1"/>
    </xf>
    <xf numFmtId="10" fontId="4" fillId="0" borderId="17" xfId="0" applyNumberFormat="1" applyFont="1" applyBorder="1" applyAlignment="1">
      <alignment horizontal="center" vertical="center" wrapText="1"/>
    </xf>
    <xf numFmtId="0" fontId="19" fillId="0" borderId="19" xfId="0" applyFont="1" applyBorder="1" applyAlignment="1">
      <alignment horizontal="center"/>
    </xf>
    <xf numFmtId="0" fontId="19" fillId="0" borderId="18" xfId="0" applyFont="1" applyBorder="1" applyAlignment="1">
      <alignment horizontal="center"/>
    </xf>
    <xf numFmtId="0" fontId="19" fillId="0" borderId="13" xfId="0" applyFont="1" applyBorder="1" applyAlignment="1">
      <alignment horizontal="center"/>
    </xf>
    <xf numFmtId="0" fontId="19" fillId="0" borderId="12" xfId="0" applyFont="1" applyBorder="1" applyAlignment="1">
      <alignment horizontal="center"/>
    </xf>
    <xf numFmtId="0" fontId="19" fillId="0" borderId="20" xfId="0" applyFont="1" applyBorder="1" applyAlignment="1">
      <alignment horizontal="center"/>
    </xf>
    <xf numFmtId="0" fontId="19" fillId="0" borderId="17" xfId="0" applyFont="1" applyBorder="1" applyAlignment="1">
      <alignment horizontal="center"/>
    </xf>
    <xf numFmtId="10" fontId="19" fillId="0" borderId="16" xfId="0" applyNumberFormat="1" applyFont="1" applyBorder="1" applyAlignment="1">
      <alignment horizontal="center" vertical="center" wrapText="1"/>
    </xf>
    <xf numFmtId="0" fontId="0" fillId="0" borderId="19" xfId="0" applyFont="1" applyBorder="1" applyAlignment="1">
      <alignment horizontal="center" vertical="center"/>
    </xf>
    <xf numFmtId="0" fontId="0" fillId="0" borderId="18" xfId="0" applyFont="1" applyBorder="1" applyAlignment="1">
      <alignment horizontal="center" vertical="center"/>
    </xf>
    <xf numFmtId="0" fontId="0" fillId="0" borderId="13" xfId="0" applyFont="1" applyBorder="1" applyAlignment="1">
      <alignment horizontal="center" vertical="center"/>
    </xf>
    <xf numFmtId="0" fontId="0" fillId="0" borderId="12" xfId="0" applyFont="1" applyBorder="1" applyAlignment="1">
      <alignment horizontal="center" vertical="center"/>
    </xf>
    <xf numFmtId="0" fontId="0" fillId="0" borderId="20" xfId="0" applyFont="1" applyBorder="1" applyAlignment="1">
      <alignment horizontal="center" vertical="center"/>
    </xf>
    <xf numFmtId="0" fontId="0" fillId="0" borderId="17" xfId="0" applyFont="1" applyBorder="1" applyAlignment="1">
      <alignment horizontal="center" vertical="center"/>
    </xf>
    <xf numFmtId="0" fontId="19" fillId="0" borderId="27" xfId="0" applyNumberFormat="1" applyFont="1" applyBorder="1" applyAlignment="1">
      <alignment horizontal="center" vertical="center"/>
    </xf>
    <xf numFmtId="0" fontId="19" fillId="0" borderId="3" xfId="0" applyNumberFormat="1" applyFont="1" applyBorder="1" applyAlignment="1">
      <alignment horizontal="center" vertical="center"/>
    </xf>
    <xf numFmtId="0" fontId="19" fillId="0" borderId="11" xfId="0" applyNumberFormat="1" applyFont="1" applyBorder="1" applyAlignment="1">
      <alignment horizontal="center" vertical="center"/>
    </xf>
    <xf numFmtId="0" fontId="18" fillId="0" borderId="19" xfId="0" applyFont="1" applyBorder="1" applyAlignment="1">
      <alignment horizontal="left" vertical="top" wrapText="1"/>
    </xf>
    <xf numFmtId="0" fontId="18" fillId="0" borderId="26" xfId="0" applyFont="1" applyBorder="1" applyAlignment="1">
      <alignment horizontal="left" vertical="top" wrapText="1"/>
    </xf>
    <xf numFmtId="0" fontId="18" fillId="0" borderId="18" xfId="0" applyFont="1" applyBorder="1" applyAlignment="1">
      <alignment horizontal="left" vertical="top" wrapText="1"/>
    </xf>
    <xf numFmtId="0" fontId="18" fillId="0" borderId="20" xfId="0" applyFont="1" applyBorder="1" applyAlignment="1">
      <alignment horizontal="left" vertical="top" wrapText="1"/>
    </xf>
    <xf numFmtId="0" fontId="18" fillId="0" borderId="16" xfId="0" applyFont="1" applyBorder="1" applyAlignment="1">
      <alignment horizontal="left" vertical="top" wrapText="1"/>
    </xf>
    <xf numFmtId="0" fontId="18" fillId="0" borderId="17" xfId="0" applyFont="1" applyBorder="1" applyAlignment="1">
      <alignment horizontal="left" vertical="top" wrapText="1"/>
    </xf>
    <xf numFmtId="0" fontId="0" fillId="0" borderId="27" xfId="0" applyNumberFormat="1" applyFont="1" applyBorder="1" applyAlignment="1">
      <alignment horizontal="center" vertical="center"/>
    </xf>
    <xf numFmtId="0" fontId="0" fillId="0" borderId="3" xfId="0" applyNumberFormat="1" applyFont="1" applyBorder="1" applyAlignment="1">
      <alignment horizontal="center" vertical="center"/>
    </xf>
    <xf numFmtId="0" fontId="0" fillId="0" borderId="11" xfId="0" applyNumberFormat="1" applyFont="1" applyBorder="1" applyAlignment="1">
      <alignment horizontal="center" vertical="center"/>
    </xf>
    <xf numFmtId="0" fontId="18" fillId="0" borderId="13" xfId="0" applyFont="1" applyBorder="1" applyAlignment="1">
      <alignment horizontal="left" vertical="top" wrapText="1"/>
    </xf>
    <xf numFmtId="0" fontId="18" fillId="0" borderId="0" xfId="0" applyFont="1" applyBorder="1" applyAlignment="1">
      <alignment horizontal="left" vertical="top" wrapText="1"/>
    </xf>
    <xf numFmtId="0" fontId="18" fillId="0" borderId="12" xfId="0" applyFont="1" applyBorder="1" applyAlignment="1">
      <alignment horizontal="left" vertical="top" wrapText="1"/>
    </xf>
    <xf numFmtId="0" fontId="18" fillId="5" borderId="19" xfId="0" applyFont="1" applyFill="1" applyBorder="1" applyAlignment="1">
      <alignment horizontal="left" vertical="top" wrapText="1"/>
    </xf>
    <xf numFmtId="0" fontId="18" fillId="5" borderId="26" xfId="0" applyFont="1" applyFill="1" applyBorder="1" applyAlignment="1">
      <alignment horizontal="left" vertical="top" wrapText="1"/>
    </xf>
    <xf numFmtId="0" fontId="18" fillId="5" borderId="18" xfId="0" applyFont="1" applyFill="1" applyBorder="1" applyAlignment="1">
      <alignment horizontal="left" vertical="top" wrapText="1"/>
    </xf>
    <xf numFmtId="0" fontId="18" fillId="5" borderId="13" xfId="0" applyFont="1" applyFill="1" applyBorder="1" applyAlignment="1">
      <alignment horizontal="left" vertical="top" wrapText="1"/>
    </xf>
    <xf numFmtId="0" fontId="18" fillId="5" borderId="0" xfId="0" applyFont="1" applyFill="1" applyBorder="1" applyAlignment="1">
      <alignment horizontal="left" vertical="top" wrapText="1"/>
    </xf>
    <xf numFmtId="0" fontId="18" fillId="5" borderId="12" xfId="0" applyFont="1" applyFill="1" applyBorder="1" applyAlignment="1">
      <alignment horizontal="left" vertical="top" wrapText="1"/>
    </xf>
    <xf numFmtId="0" fontId="18" fillId="5" borderId="20" xfId="0" applyFont="1" applyFill="1" applyBorder="1" applyAlignment="1">
      <alignment horizontal="left" vertical="top" wrapText="1"/>
    </xf>
    <xf numFmtId="0" fontId="18" fillId="5" borderId="16" xfId="0" applyFont="1" applyFill="1" applyBorder="1" applyAlignment="1">
      <alignment horizontal="left" vertical="top" wrapText="1"/>
    </xf>
    <xf numFmtId="0" fontId="18" fillId="5" borderId="17" xfId="0" applyFont="1" applyFill="1" applyBorder="1" applyAlignment="1">
      <alignment horizontal="left" vertical="top" wrapText="1"/>
    </xf>
    <xf numFmtId="0" fontId="19" fillId="5" borderId="19" xfId="0" applyNumberFormat="1" applyFont="1" applyFill="1" applyBorder="1" applyAlignment="1">
      <alignment horizontal="center" vertical="center" wrapText="1"/>
    </xf>
    <xf numFmtId="0" fontId="19" fillId="5" borderId="26" xfId="0" applyNumberFormat="1" applyFont="1" applyFill="1" applyBorder="1" applyAlignment="1">
      <alignment horizontal="center" vertical="center" wrapText="1"/>
    </xf>
    <xf numFmtId="0" fontId="19" fillId="5" borderId="18" xfId="0" applyNumberFormat="1" applyFont="1" applyFill="1" applyBorder="1" applyAlignment="1">
      <alignment horizontal="center" vertical="center" wrapText="1"/>
    </xf>
    <xf numFmtId="0" fontId="19" fillId="5" borderId="13" xfId="0" applyNumberFormat="1" applyFont="1" applyFill="1" applyBorder="1" applyAlignment="1">
      <alignment horizontal="center" vertical="center" wrapText="1"/>
    </xf>
    <xf numFmtId="0" fontId="19" fillId="5" borderId="0" xfId="0" applyNumberFormat="1" applyFont="1" applyFill="1" applyBorder="1" applyAlignment="1">
      <alignment horizontal="center" vertical="center" wrapText="1"/>
    </xf>
    <xf numFmtId="0" fontId="19" fillId="5" borderId="12" xfId="0" applyNumberFormat="1" applyFont="1" applyFill="1" applyBorder="1" applyAlignment="1">
      <alignment horizontal="center" vertical="center" wrapText="1"/>
    </xf>
    <xf numFmtId="0" fontId="19" fillId="5" borderId="20" xfId="0" applyNumberFormat="1" applyFont="1" applyFill="1" applyBorder="1" applyAlignment="1">
      <alignment horizontal="center" vertical="center" wrapText="1"/>
    </xf>
    <xf numFmtId="0" fontId="19" fillId="5" borderId="16" xfId="0" applyNumberFormat="1" applyFont="1" applyFill="1" applyBorder="1" applyAlignment="1">
      <alignment horizontal="center" vertical="center" wrapText="1"/>
    </xf>
    <xf numFmtId="0" fontId="19" fillId="5" borderId="17" xfId="0" applyNumberFormat="1" applyFont="1" applyFill="1" applyBorder="1" applyAlignment="1">
      <alignment horizontal="center" vertical="center" wrapText="1"/>
    </xf>
    <xf numFmtId="0" fontId="0" fillId="0" borderId="19"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17" xfId="0" applyFont="1" applyBorder="1" applyAlignment="1">
      <alignment horizontal="center" vertical="center" wrapText="1"/>
    </xf>
    <xf numFmtId="0" fontId="0" fillId="5" borderId="27" xfId="0" applyNumberFormat="1" applyFont="1" applyFill="1" applyBorder="1" applyAlignment="1">
      <alignment horizontal="center" vertical="center"/>
    </xf>
    <xf numFmtId="0" fontId="0" fillId="5" borderId="3" xfId="0" applyNumberFormat="1" applyFont="1" applyFill="1" applyBorder="1" applyAlignment="1">
      <alignment horizontal="center" vertical="center"/>
    </xf>
    <xf numFmtId="0" fontId="0" fillId="5" borderId="11" xfId="0" applyNumberFormat="1" applyFont="1" applyFill="1" applyBorder="1" applyAlignment="1">
      <alignment horizontal="center" vertical="center"/>
    </xf>
    <xf numFmtId="0" fontId="0" fillId="0" borderId="19" xfId="0" applyNumberFormat="1" applyFont="1" applyBorder="1" applyAlignment="1">
      <alignment horizontal="center" vertical="center" wrapText="1"/>
    </xf>
    <xf numFmtId="0" fontId="0" fillId="0" borderId="18"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0" fontId="0" fillId="0" borderId="12" xfId="0" applyNumberFormat="1" applyFont="1" applyBorder="1" applyAlignment="1">
      <alignment horizontal="center" vertical="center" wrapText="1"/>
    </xf>
    <xf numFmtId="0" fontId="0" fillId="0" borderId="20" xfId="0" applyNumberFormat="1" applyFont="1" applyBorder="1" applyAlignment="1">
      <alignment horizontal="center" vertical="center" wrapText="1"/>
    </xf>
    <xf numFmtId="0" fontId="0" fillId="0" borderId="17" xfId="0" applyNumberFormat="1" applyFont="1" applyBorder="1" applyAlignment="1">
      <alignment horizontal="center" vertical="center" wrapText="1"/>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20" xfId="0" applyFont="1" applyBorder="1" applyAlignment="1">
      <alignment horizontal="center" vertical="center"/>
    </xf>
    <xf numFmtId="0" fontId="20" fillId="0" borderId="17" xfId="0" applyFont="1" applyBorder="1" applyAlignment="1">
      <alignment horizontal="center" vertical="center"/>
    </xf>
    <xf numFmtId="0" fontId="20" fillId="0" borderId="19" xfId="0" applyNumberFormat="1" applyFont="1" applyBorder="1" applyAlignment="1">
      <alignment horizontal="center" vertical="center" wrapText="1"/>
    </xf>
    <xf numFmtId="0" fontId="20" fillId="0" borderId="18" xfId="0" applyNumberFormat="1" applyFont="1" applyBorder="1" applyAlignment="1">
      <alignment horizontal="center" vertical="center" wrapText="1"/>
    </xf>
    <xf numFmtId="0" fontId="20" fillId="0" borderId="13" xfId="0" applyNumberFormat="1" applyFont="1" applyBorder="1" applyAlignment="1">
      <alignment horizontal="center" vertical="center" wrapText="1"/>
    </xf>
    <xf numFmtId="0" fontId="20" fillId="0" borderId="12" xfId="0" applyNumberFormat="1" applyFont="1" applyBorder="1" applyAlignment="1">
      <alignment horizontal="center" vertical="center" wrapText="1"/>
    </xf>
    <xf numFmtId="0" fontId="20" fillId="0" borderId="20" xfId="0" applyNumberFormat="1" applyFont="1" applyBorder="1" applyAlignment="1">
      <alignment horizontal="center" vertical="center" wrapText="1"/>
    </xf>
    <xf numFmtId="0" fontId="20" fillId="0" borderId="17" xfId="0" applyNumberFormat="1" applyFont="1" applyBorder="1" applyAlignment="1">
      <alignment horizontal="center" vertical="center" wrapText="1"/>
    </xf>
    <xf numFmtId="0" fontId="20" fillId="0" borderId="19" xfId="0" applyFont="1" applyBorder="1" applyAlignment="1">
      <alignment horizontal="center"/>
    </xf>
    <xf numFmtId="0" fontId="20" fillId="0" borderId="18" xfId="0" applyFont="1" applyBorder="1" applyAlignment="1">
      <alignment horizontal="center"/>
    </xf>
    <xf numFmtId="0" fontId="20" fillId="0" borderId="13" xfId="0" applyFont="1" applyBorder="1" applyAlignment="1">
      <alignment horizontal="center"/>
    </xf>
    <xf numFmtId="0" fontId="20" fillId="0" borderId="12" xfId="0" applyFont="1" applyBorder="1" applyAlignment="1">
      <alignment horizontal="center"/>
    </xf>
    <xf numFmtId="0" fontId="20" fillId="0" borderId="20" xfId="0" applyFont="1" applyBorder="1" applyAlignment="1">
      <alignment horizontal="center"/>
    </xf>
    <xf numFmtId="0" fontId="20" fillId="0" borderId="17" xfId="0" applyFont="1" applyBorder="1" applyAlignment="1">
      <alignment horizontal="center"/>
    </xf>
    <xf numFmtId="10" fontId="20" fillId="0" borderId="20" xfId="0" applyNumberFormat="1" applyFont="1" applyBorder="1" applyAlignment="1">
      <alignment horizontal="center" vertical="center"/>
    </xf>
    <xf numFmtId="10" fontId="20" fillId="0" borderId="17" xfId="0" applyNumberFormat="1" applyFont="1" applyBorder="1" applyAlignment="1">
      <alignment horizontal="center" vertical="center"/>
    </xf>
    <xf numFmtId="0" fontId="20" fillId="0" borderId="20" xfId="0" applyNumberFormat="1" applyFont="1" applyBorder="1" applyAlignment="1">
      <alignment horizontal="center" vertical="center"/>
    </xf>
    <xf numFmtId="0" fontId="20" fillId="0" borderId="17" xfId="0" applyNumberFormat="1" applyFont="1" applyBorder="1" applyAlignment="1">
      <alignment horizontal="center" vertical="center"/>
    </xf>
    <xf numFmtId="0" fontId="18" fillId="5" borderId="27"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11" xfId="0" applyFont="1" applyFill="1" applyBorder="1" applyAlignment="1">
      <alignment horizontal="center" vertical="center"/>
    </xf>
    <xf numFmtId="0" fontId="19" fillId="5" borderId="19" xfId="0" applyFont="1" applyFill="1" applyBorder="1" applyAlignment="1">
      <alignment horizontal="left" vertical="top" wrapText="1"/>
    </xf>
    <xf numFmtId="0" fontId="19" fillId="5" borderId="26" xfId="0" applyFont="1" applyFill="1" applyBorder="1" applyAlignment="1">
      <alignment horizontal="left" vertical="top"/>
    </xf>
    <xf numFmtId="0" fontId="19" fillId="5" borderId="18" xfId="0" applyFont="1" applyFill="1" applyBorder="1" applyAlignment="1">
      <alignment horizontal="left" vertical="top"/>
    </xf>
    <xf numFmtId="0" fontId="19" fillId="5" borderId="13" xfId="0" applyFont="1" applyFill="1" applyBorder="1" applyAlignment="1">
      <alignment horizontal="left" vertical="top"/>
    </xf>
    <xf numFmtId="0" fontId="19" fillId="5" borderId="0" xfId="0" applyFont="1" applyFill="1" applyBorder="1" applyAlignment="1">
      <alignment horizontal="left" vertical="top"/>
    </xf>
    <xf numFmtId="0" fontId="19" fillId="5" borderId="12" xfId="0" applyFont="1" applyFill="1" applyBorder="1" applyAlignment="1">
      <alignment horizontal="left" vertical="top"/>
    </xf>
    <xf numFmtId="0" fontId="19" fillId="5" borderId="20" xfId="0" applyFont="1" applyFill="1" applyBorder="1" applyAlignment="1">
      <alignment horizontal="left" vertical="top"/>
    </xf>
    <xf numFmtId="0" fontId="19" fillId="5" borderId="16" xfId="0" applyFont="1" applyFill="1" applyBorder="1" applyAlignment="1">
      <alignment horizontal="left" vertical="top"/>
    </xf>
    <xf numFmtId="0" fontId="19" fillId="5" borderId="17" xfId="0" applyFont="1" applyFill="1" applyBorder="1" applyAlignment="1">
      <alignment horizontal="left" vertical="top"/>
    </xf>
    <xf numFmtId="0" fontId="19" fillId="0" borderId="26" xfId="0" applyFont="1" applyBorder="1" applyAlignment="1">
      <alignment horizontal="left" vertical="top" wrapText="1"/>
    </xf>
    <xf numFmtId="0" fontId="19" fillId="0" borderId="0" xfId="0" applyFont="1" applyBorder="1" applyAlignment="1">
      <alignment horizontal="left" vertical="top" wrapText="1"/>
    </xf>
    <xf numFmtId="0" fontId="19" fillId="0" borderId="29" xfId="0" applyFont="1" applyBorder="1" applyAlignment="1">
      <alignment horizontal="left" vertical="top" wrapText="1"/>
    </xf>
    <xf numFmtId="0" fontId="19" fillId="5" borderId="26" xfId="0" applyFont="1" applyFill="1" applyBorder="1" applyAlignment="1">
      <alignment horizontal="left" vertical="top" wrapText="1"/>
    </xf>
    <xf numFmtId="0" fontId="19" fillId="5" borderId="18" xfId="0" applyFont="1" applyFill="1" applyBorder="1" applyAlignment="1">
      <alignment horizontal="left" vertical="top" wrapText="1"/>
    </xf>
    <xf numFmtId="0" fontId="19" fillId="5" borderId="13" xfId="0" applyFont="1" applyFill="1" applyBorder="1" applyAlignment="1">
      <alignment horizontal="left" vertical="top" wrapText="1"/>
    </xf>
    <xf numFmtId="0" fontId="19" fillId="5" borderId="0" xfId="0" applyFont="1" applyFill="1" applyBorder="1" applyAlignment="1">
      <alignment horizontal="left" vertical="top" wrapText="1"/>
    </xf>
    <xf numFmtId="0" fontId="19" fillId="5" borderId="12" xfId="0" applyFont="1" applyFill="1" applyBorder="1" applyAlignment="1">
      <alignment horizontal="left" vertical="top" wrapText="1"/>
    </xf>
    <xf numFmtId="0" fontId="19" fillId="5" borderId="20" xfId="0" applyFont="1" applyFill="1" applyBorder="1" applyAlignment="1">
      <alignment horizontal="left" vertical="top" wrapText="1"/>
    </xf>
    <xf numFmtId="0" fontId="19" fillId="5" borderId="16" xfId="0" applyFont="1" applyFill="1" applyBorder="1" applyAlignment="1">
      <alignment horizontal="left" vertical="top" wrapText="1"/>
    </xf>
    <xf numFmtId="0" fontId="19" fillId="5" borderId="17" xfId="0" applyFont="1" applyFill="1" applyBorder="1" applyAlignment="1">
      <alignment horizontal="left" vertical="top" wrapText="1"/>
    </xf>
    <xf numFmtId="0" fontId="18" fillId="4" borderId="19"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13" xfId="0" applyFont="1" applyFill="1" applyBorder="1" applyAlignment="1">
      <alignment horizontal="center" vertical="center"/>
    </xf>
    <xf numFmtId="0" fontId="18" fillId="4" borderId="12"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19" fillId="0" borderId="20" xfId="0" applyFont="1" applyBorder="1" applyAlignment="1">
      <alignment horizontal="left" vertical="top" wrapText="1"/>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0" fillId="0" borderId="30" xfId="0" applyNumberFormat="1" applyFont="1" applyBorder="1" applyAlignment="1">
      <alignment horizontal="center" vertical="center" wrapText="1"/>
    </xf>
    <xf numFmtId="0" fontId="20" fillId="0" borderId="31" xfId="0" applyNumberFormat="1" applyFont="1" applyBorder="1" applyAlignment="1">
      <alignment horizontal="center" vertical="center" wrapText="1"/>
    </xf>
    <xf numFmtId="0" fontId="8" fillId="4" borderId="20" xfId="0" applyFont="1" applyFill="1" applyBorder="1" applyAlignment="1">
      <alignment horizontal="center" vertical="center"/>
    </xf>
    <xf numFmtId="0" fontId="8" fillId="4" borderId="17" xfId="0" applyFont="1" applyFill="1" applyBorder="1" applyAlignment="1">
      <alignment horizontal="center" vertical="center"/>
    </xf>
    <xf numFmtId="0" fontId="17" fillId="4" borderId="20" xfId="0" applyFont="1" applyFill="1" applyBorder="1" applyAlignment="1">
      <alignment horizontal="center" vertical="center"/>
    </xf>
    <xf numFmtId="0" fontId="17" fillId="4" borderId="17" xfId="0" applyFont="1" applyFill="1" applyBorder="1" applyAlignment="1">
      <alignment horizontal="center" vertical="center"/>
    </xf>
    <xf numFmtId="0" fontId="17" fillId="6" borderId="19" xfId="0" applyNumberFormat="1" applyFont="1" applyFill="1" applyBorder="1" applyAlignment="1">
      <alignment horizontal="center" vertical="center"/>
    </xf>
    <xf numFmtId="0" fontId="17" fillId="6" borderId="18" xfId="0" applyNumberFormat="1" applyFont="1" applyFill="1" applyBorder="1" applyAlignment="1">
      <alignment horizontal="center" vertical="center"/>
    </xf>
    <xf numFmtId="0" fontId="17" fillId="6" borderId="13" xfId="0" applyNumberFormat="1" applyFont="1" applyFill="1" applyBorder="1" applyAlignment="1">
      <alignment horizontal="center" vertical="center"/>
    </xf>
    <xf numFmtId="0" fontId="17" fillId="6" borderId="12" xfId="0" applyNumberFormat="1" applyFont="1" applyFill="1" applyBorder="1" applyAlignment="1">
      <alignment horizontal="center" vertical="center"/>
    </xf>
    <xf numFmtId="0" fontId="17" fillId="6" borderId="30" xfId="0" applyNumberFormat="1" applyFont="1" applyFill="1" applyBorder="1" applyAlignment="1">
      <alignment horizontal="center" vertical="center"/>
    </xf>
    <xf numFmtId="0" fontId="17" fillId="6" borderId="31" xfId="0" applyNumberFormat="1" applyFont="1" applyFill="1" applyBorder="1" applyAlignment="1">
      <alignment horizontal="center" vertical="center"/>
    </xf>
    <xf numFmtId="0" fontId="18" fillId="3" borderId="19" xfId="0" applyNumberFormat="1" applyFont="1" applyFill="1" applyBorder="1" applyAlignment="1">
      <alignment horizontal="center" vertical="center"/>
    </xf>
    <xf numFmtId="0" fontId="18" fillId="3" borderId="18" xfId="0" applyNumberFormat="1" applyFont="1" applyFill="1" applyBorder="1" applyAlignment="1">
      <alignment horizontal="center" vertical="center"/>
    </xf>
    <xf numFmtId="0" fontId="18" fillId="3" borderId="13" xfId="0" applyNumberFormat="1" applyFont="1" applyFill="1" applyBorder="1" applyAlignment="1">
      <alignment horizontal="center" vertical="center"/>
    </xf>
    <xf numFmtId="0" fontId="18" fillId="3" borderId="12" xfId="0" applyNumberFormat="1" applyFont="1" applyFill="1" applyBorder="1" applyAlignment="1">
      <alignment horizontal="center" vertical="center"/>
    </xf>
    <xf numFmtId="0" fontId="18" fillId="3" borderId="30" xfId="0" applyNumberFormat="1" applyFont="1" applyFill="1" applyBorder="1" applyAlignment="1">
      <alignment horizontal="center" vertical="center"/>
    </xf>
    <xf numFmtId="0" fontId="18" fillId="3" borderId="31" xfId="0" applyNumberFormat="1" applyFont="1" applyFill="1" applyBorder="1" applyAlignment="1">
      <alignment horizontal="center" vertical="center"/>
    </xf>
    <xf numFmtId="0" fontId="8" fillId="3" borderId="19"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31"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17" xfId="0" applyFont="1" applyFill="1" applyBorder="1" applyAlignment="1">
      <alignment horizontal="center" vertical="center"/>
    </xf>
    <xf numFmtId="0" fontId="17" fillId="6" borderId="20" xfId="0" applyFont="1" applyFill="1" applyBorder="1" applyAlignment="1">
      <alignment horizontal="center" vertical="center"/>
    </xf>
    <xf numFmtId="0" fontId="17" fillId="6" borderId="17" xfId="0" applyFont="1" applyFill="1" applyBorder="1" applyAlignment="1">
      <alignment horizontal="center" vertical="center"/>
    </xf>
    <xf numFmtId="0" fontId="17" fillId="3" borderId="19" xfId="0" applyFont="1" applyFill="1" applyBorder="1" applyAlignment="1">
      <alignment horizontal="center" vertical="center"/>
    </xf>
    <xf numFmtId="0" fontId="17" fillId="3" borderId="18"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2" xfId="0" applyFont="1" applyFill="1" applyBorder="1" applyAlignment="1">
      <alignment horizontal="center" vertical="center"/>
    </xf>
    <xf numFmtId="0" fontId="17" fillId="3" borderId="30" xfId="0" applyFont="1" applyFill="1" applyBorder="1" applyAlignment="1">
      <alignment horizontal="center" vertical="center"/>
    </xf>
    <xf numFmtId="0" fontId="17" fillId="3" borderId="31"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7"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17" xfId="0" applyFont="1" applyFill="1" applyBorder="1" applyAlignment="1">
      <alignment horizontal="center" vertical="center"/>
    </xf>
    <xf numFmtId="0" fontId="19" fillId="0" borderId="19" xfId="0" applyFont="1" applyBorder="1" applyAlignment="1">
      <alignment horizontal="left" vertical="top"/>
    </xf>
    <xf numFmtId="0" fontId="18" fillId="3" borderId="19" xfId="0" applyFont="1" applyFill="1" applyBorder="1" applyAlignment="1">
      <alignment horizontal="center" vertical="center"/>
    </xf>
    <xf numFmtId="0" fontId="18" fillId="3" borderId="18" xfId="0" applyFont="1" applyFill="1" applyBorder="1" applyAlignment="1">
      <alignment horizontal="center" vertical="center"/>
    </xf>
    <xf numFmtId="0" fontId="18" fillId="3" borderId="13"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30" xfId="0" applyFont="1" applyFill="1" applyBorder="1" applyAlignment="1">
      <alignment horizontal="center" vertical="center"/>
    </xf>
    <xf numFmtId="0" fontId="18" fillId="3" borderId="31" xfId="0" applyFont="1" applyFill="1" applyBorder="1" applyAlignment="1">
      <alignment horizontal="center" vertical="center"/>
    </xf>
    <xf numFmtId="0" fontId="8" fillId="9" borderId="19" xfId="0" applyFont="1" applyFill="1" applyBorder="1" applyAlignment="1">
      <alignment horizontal="center" vertical="center"/>
    </xf>
    <xf numFmtId="0" fontId="8" fillId="9" borderId="18" xfId="0" applyFont="1" applyFill="1" applyBorder="1" applyAlignment="1">
      <alignment horizontal="center" vertical="center"/>
    </xf>
    <xf numFmtId="0" fontId="8" fillId="9" borderId="13" xfId="0" applyFont="1" applyFill="1" applyBorder="1" applyAlignment="1">
      <alignment horizontal="center" vertical="center"/>
    </xf>
    <xf numFmtId="0" fontId="8" fillId="9" borderId="12" xfId="0" applyFont="1" applyFill="1" applyBorder="1" applyAlignment="1">
      <alignment horizontal="center" vertical="center"/>
    </xf>
    <xf numFmtId="0" fontId="8" fillId="9" borderId="30" xfId="0" applyFont="1" applyFill="1" applyBorder="1" applyAlignment="1">
      <alignment horizontal="center" vertical="center"/>
    </xf>
    <xf numFmtId="0" fontId="8" fillId="9" borderId="31" xfId="0" applyFont="1" applyFill="1" applyBorder="1" applyAlignment="1">
      <alignment horizontal="center" vertical="center"/>
    </xf>
    <xf numFmtId="0" fontId="4" fillId="0" borderId="30" xfId="0" applyFont="1" applyBorder="1" applyAlignment="1">
      <alignment horizontal="left" vertical="top"/>
    </xf>
    <xf numFmtId="0" fontId="4" fillId="0" borderId="31" xfId="0" applyFont="1" applyBorder="1" applyAlignment="1">
      <alignment horizontal="left" vertical="top"/>
    </xf>
    <xf numFmtId="0" fontId="4" fillId="0" borderId="30" xfId="0" applyFont="1" applyBorder="1" applyAlignment="1">
      <alignment horizontal="center"/>
    </xf>
    <xf numFmtId="0" fontId="4" fillId="0" borderId="31" xfId="0" applyFont="1" applyBorder="1" applyAlignment="1">
      <alignment horizontal="center"/>
    </xf>
    <xf numFmtId="0" fontId="8" fillId="11" borderId="19" xfId="0" applyFont="1" applyFill="1" applyBorder="1" applyAlignment="1">
      <alignment horizontal="center" vertical="center"/>
    </xf>
    <xf numFmtId="0" fontId="8" fillId="11" borderId="18" xfId="0" applyFont="1" applyFill="1" applyBorder="1" applyAlignment="1">
      <alignment horizontal="center" vertical="center"/>
    </xf>
    <xf numFmtId="0" fontId="8" fillId="11" borderId="13" xfId="0" applyFont="1" applyFill="1" applyBorder="1" applyAlignment="1">
      <alignment horizontal="center" vertical="center"/>
    </xf>
    <xf numFmtId="0" fontId="8" fillId="11" borderId="12" xfId="0" applyFont="1" applyFill="1" applyBorder="1" applyAlignment="1">
      <alignment horizontal="center" vertical="center"/>
    </xf>
    <xf numFmtId="0" fontId="8" fillId="11" borderId="30" xfId="0" applyFont="1" applyFill="1" applyBorder="1" applyAlignment="1">
      <alignment horizontal="center" vertical="center"/>
    </xf>
    <xf numFmtId="0" fontId="8" fillId="11" borderId="31" xfId="0" applyFont="1" applyFill="1" applyBorder="1" applyAlignment="1">
      <alignment horizontal="center" vertical="center"/>
    </xf>
    <xf numFmtId="0" fontId="4" fillId="0" borderId="19" xfId="0" applyFont="1" applyBorder="1" applyAlignment="1">
      <alignment horizontal="left" vertical="top"/>
    </xf>
    <xf numFmtId="0" fontId="7" fillId="7" borderId="0" xfId="0" applyFont="1" applyFill="1" applyBorder="1" applyAlignment="1">
      <alignment horizontal="center"/>
    </xf>
    <xf numFmtId="0" fontId="19" fillId="0" borderId="30" xfId="0" applyFont="1" applyBorder="1" applyAlignment="1">
      <alignment horizontal="center"/>
    </xf>
    <xf numFmtId="0" fontId="19" fillId="0" borderId="31" xfId="0" applyFont="1" applyBorder="1" applyAlignment="1">
      <alignment horizont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22" fillId="0" borderId="0" xfId="0" applyFont="1" applyAlignment="1">
      <alignment horizontal="right"/>
    </xf>
    <xf numFmtId="0" fontId="19" fillId="0" borderId="0" xfId="0" applyFont="1" applyBorder="1" applyAlignment="1">
      <alignment horizontal="right"/>
    </xf>
    <xf numFmtId="0" fontId="18" fillId="0" borderId="0" xfId="0" applyFont="1" applyBorder="1" applyAlignment="1">
      <alignment horizontal="right"/>
    </xf>
    <xf numFmtId="0" fontId="23" fillId="7" borderId="21" xfId="0" applyFont="1" applyFill="1" applyBorder="1" applyAlignment="1">
      <alignment horizontal="left" vertical="center" wrapText="1"/>
    </xf>
    <xf numFmtId="0" fontId="23" fillId="7" borderId="22" xfId="0" applyFont="1" applyFill="1" applyBorder="1" applyAlignment="1">
      <alignment horizontal="left" vertical="center" wrapText="1"/>
    </xf>
    <xf numFmtId="0" fontId="23" fillId="7" borderId="7" xfId="0" applyFont="1" applyFill="1" applyBorder="1" applyAlignment="1">
      <alignment horizontal="left" vertical="center"/>
    </xf>
    <xf numFmtId="0" fontId="23" fillId="7" borderId="10" xfId="0" applyFont="1" applyFill="1" applyBorder="1" applyAlignment="1">
      <alignment horizontal="left" vertical="center"/>
    </xf>
    <xf numFmtId="0" fontId="23" fillId="7" borderId="23" xfId="0" applyFont="1" applyFill="1" applyBorder="1" applyAlignment="1">
      <alignment horizontal="left" vertical="center" wrapText="1"/>
    </xf>
    <xf numFmtId="0" fontId="23" fillId="7" borderId="24" xfId="0" applyFont="1" applyFill="1" applyBorder="1" applyAlignment="1">
      <alignment horizontal="left" vertical="center" wrapText="1"/>
    </xf>
    <xf numFmtId="0" fontId="23" fillId="7" borderId="14" xfId="0" applyFont="1" applyFill="1" applyBorder="1" applyAlignment="1">
      <alignment horizontal="left" vertical="center" wrapText="1"/>
    </xf>
    <xf numFmtId="0" fontId="23" fillId="7" borderId="25" xfId="0" applyFont="1" applyFill="1" applyBorder="1" applyAlignment="1">
      <alignment horizontal="left" vertical="center" wrapText="1"/>
    </xf>
    <xf numFmtId="0" fontId="23" fillId="7" borderId="7" xfId="0" applyFont="1" applyFill="1" applyBorder="1" applyAlignment="1">
      <alignment vertical="center"/>
    </xf>
    <xf numFmtId="0" fontId="23" fillId="7" borderId="8" xfId="0" applyFont="1" applyFill="1" applyBorder="1" applyAlignment="1">
      <alignment vertical="center"/>
    </xf>
    <xf numFmtId="0" fontId="23" fillId="7" borderId="7" xfId="0" applyFont="1" applyFill="1" applyBorder="1" applyAlignment="1"/>
    <xf numFmtId="0" fontId="23" fillId="7" borderId="8" xfId="0" applyFont="1" applyFill="1" applyBorder="1" applyAlignment="1"/>
    <xf numFmtId="0" fontId="23" fillId="7" borderId="7" xfId="0" applyFont="1" applyFill="1" applyBorder="1" applyAlignment="1">
      <alignment vertical="top"/>
    </xf>
    <xf numFmtId="0" fontId="23" fillId="7" borderId="8" xfId="0" applyFont="1" applyFill="1" applyBorder="1" applyAlignment="1">
      <alignment vertical="top"/>
    </xf>
    <xf numFmtId="0" fontId="23" fillId="7" borderId="13" xfId="0" applyFont="1" applyFill="1" applyBorder="1" applyAlignment="1">
      <alignment vertical="center"/>
    </xf>
    <xf numFmtId="0" fontId="23" fillId="7" borderId="0" xfId="0" applyFont="1" applyFill="1" applyBorder="1" applyAlignment="1">
      <alignment vertical="center"/>
    </xf>
    <xf numFmtId="0" fontId="24" fillId="2" borderId="21" xfId="0" applyFont="1" applyFill="1" applyBorder="1" applyAlignment="1">
      <alignment horizontal="left" vertical="center" wrapText="1"/>
    </xf>
    <xf numFmtId="0" fontId="24" fillId="2" borderId="7" xfId="0" applyFont="1" applyFill="1" applyBorder="1" applyAlignment="1"/>
    <xf numFmtId="0" fontId="24" fillId="2" borderId="8" xfId="0" applyFont="1" applyFill="1" applyBorder="1" applyAlignment="1"/>
    <xf numFmtId="0" fontId="24" fillId="2" borderId="7" xfId="0" applyFont="1" applyFill="1" applyBorder="1" applyAlignment="1">
      <alignment vertical="center"/>
    </xf>
    <xf numFmtId="0" fontId="24" fillId="2" borderId="8" xfId="0" applyFont="1" applyFill="1" applyBorder="1" applyAlignment="1">
      <alignment vertical="center"/>
    </xf>
    <xf numFmtId="0" fontId="24" fillId="2" borderId="7" xfId="0" applyFont="1" applyFill="1" applyBorder="1" applyAlignment="1">
      <alignment vertical="top"/>
    </xf>
    <xf numFmtId="0" fontId="24" fillId="2" borderId="21" xfId="0" applyFont="1" applyFill="1" applyBorder="1" applyAlignment="1">
      <alignment vertical="center" wrapText="1"/>
    </xf>
    <xf numFmtId="0" fontId="23" fillId="7" borderId="19" xfId="0" applyFont="1" applyFill="1" applyBorder="1" applyAlignment="1">
      <alignment vertical="center"/>
    </xf>
    <xf numFmtId="0" fontId="23" fillId="7" borderId="26" xfId="0" applyFont="1" applyFill="1" applyBorder="1" applyAlignment="1">
      <alignment vertical="center"/>
    </xf>
    <xf numFmtId="0" fontId="18" fillId="8" borderId="7" xfId="0" applyFont="1" applyFill="1" applyBorder="1" applyAlignment="1">
      <alignment horizontal="center" vertical="center" wrapText="1"/>
    </xf>
    <xf numFmtId="0" fontId="23" fillId="8" borderId="8" xfId="0" applyFont="1" applyFill="1" applyBorder="1" applyAlignment="1">
      <alignment horizontal="center" vertical="center" wrapText="1"/>
    </xf>
    <xf numFmtId="0" fontId="23" fillId="8" borderId="17" xfId="0" applyFont="1" applyFill="1" applyBorder="1" applyAlignment="1">
      <alignment horizontal="center" vertical="center" wrapText="1"/>
    </xf>
    <xf numFmtId="0" fontId="18" fillId="8" borderId="20" xfId="0" applyFont="1" applyFill="1" applyBorder="1" applyAlignment="1">
      <alignment horizontal="center" vertical="center" wrapText="1"/>
    </xf>
    <xf numFmtId="0" fontId="23" fillId="8" borderId="16" xfId="0" applyFont="1" applyFill="1" applyBorder="1" applyAlignment="1">
      <alignment horizontal="center" vertical="center" wrapText="1"/>
    </xf>
    <xf numFmtId="0" fontId="18" fillId="8" borderId="17" xfId="0" applyFont="1" applyFill="1" applyBorder="1" applyAlignment="1">
      <alignment horizontal="center" vertical="center" wrapText="1"/>
    </xf>
    <xf numFmtId="0" fontId="18" fillId="8" borderId="20" xfId="0" applyFont="1" applyFill="1" applyBorder="1" applyAlignment="1">
      <alignment horizontal="center" vertical="center"/>
    </xf>
    <xf numFmtId="0" fontId="18" fillId="8" borderId="17" xfId="0" applyFont="1" applyFill="1" applyBorder="1" applyAlignment="1">
      <alignment horizontal="center" vertical="center"/>
    </xf>
    <xf numFmtId="0" fontId="18" fillId="8" borderId="28" xfId="0" applyFont="1" applyFill="1" applyBorder="1" applyAlignment="1">
      <alignment horizontal="center" vertical="center"/>
    </xf>
    <xf numFmtId="0" fontId="24" fillId="2" borderId="8" xfId="0" applyFont="1" applyFill="1" applyBorder="1" applyAlignment="1">
      <alignment horizontal="center" wrapText="1"/>
    </xf>
    <xf numFmtId="0" fontId="24" fillId="2" borderId="8" xfId="0" applyFont="1" applyFill="1" applyBorder="1" applyAlignment="1">
      <alignment horizontal="center"/>
    </xf>
    <xf numFmtId="0" fontId="24" fillId="2" borderId="8" xfId="0" applyFont="1" applyFill="1" applyBorder="1" applyAlignment="1">
      <alignment horizontal="center" wrapText="1"/>
    </xf>
    <xf numFmtId="0" fontId="24" fillId="2" borderId="8" xfId="0" applyFont="1" applyFill="1" applyBorder="1" applyAlignment="1">
      <alignment horizontal="center" vertical="center" wrapText="1"/>
    </xf>
    <xf numFmtId="0" fontId="24" fillId="2" borderId="10" xfId="0" applyFont="1" applyFill="1" applyBorder="1" applyAlignment="1"/>
    <xf numFmtId="0" fontId="24" fillId="2" borderId="7" xfId="0" applyFont="1" applyFill="1" applyBorder="1" applyAlignment="1">
      <alignment horizontal="left" vertical="top"/>
    </xf>
    <xf numFmtId="0" fontId="24" fillId="2" borderId="8" xfId="0" applyFont="1" applyFill="1" applyBorder="1" applyAlignment="1">
      <alignment horizontal="left" vertical="top"/>
    </xf>
    <xf numFmtId="0" fontId="23" fillId="7" borderId="7" xfId="0" applyFont="1" applyFill="1" applyBorder="1" applyAlignment="1">
      <alignment horizontal="left" vertical="center" wrapText="1"/>
    </xf>
    <xf numFmtId="0" fontId="23" fillId="7" borderId="10" xfId="0" applyFont="1" applyFill="1" applyBorder="1" applyAlignment="1">
      <alignment horizontal="left" vertical="center" wrapText="1"/>
    </xf>
    <xf numFmtId="0" fontId="23" fillId="7" borderId="7" xfId="0" applyFont="1" applyFill="1" applyBorder="1" applyAlignment="1">
      <alignment vertical="center" wrapText="1"/>
    </xf>
    <xf numFmtId="0" fontId="23" fillId="7" borderId="8" xfId="0" applyFont="1" applyFill="1" applyBorder="1" applyAlignment="1">
      <alignment vertical="center" wrapText="1"/>
    </xf>
    <xf numFmtId="0" fontId="23" fillId="8" borderId="31" xfId="0" applyFont="1" applyFill="1" applyBorder="1" applyAlignment="1">
      <alignment horizontal="center" vertical="center" wrapText="1"/>
    </xf>
    <xf numFmtId="0" fontId="18" fillId="8" borderId="30" xfId="0" applyFont="1" applyFill="1" applyBorder="1" applyAlignment="1">
      <alignment horizontal="center" vertical="center" wrapText="1"/>
    </xf>
    <xf numFmtId="0" fontId="23" fillId="8" borderId="29" xfId="0" applyFont="1" applyFill="1" applyBorder="1" applyAlignment="1">
      <alignment horizontal="center" vertical="center" wrapText="1"/>
    </xf>
    <xf numFmtId="0" fontId="18" fillId="8" borderId="31" xfId="0" applyFont="1" applyFill="1" applyBorder="1" applyAlignment="1">
      <alignment horizontal="center" vertical="center" wrapText="1"/>
    </xf>
    <xf numFmtId="0" fontId="18" fillId="8" borderId="30" xfId="0" applyFont="1" applyFill="1" applyBorder="1" applyAlignment="1">
      <alignment horizontal="center" vertical="center"/>
    </xf>
    <xf numFmtId="0" fontId="18" fillId="8" borderId="31" xfId="0" applyFont="1" applyFill="1" applyBorder="1" applyAlignment="1">
      <alignment horizontal="center" vertical="center"/>
    </xf>
    <xf numFmtId="0" fontId="18" fillId="8" borderId="11" xfId="0" applyFont="1" applyFill="1" applyBorder="1" applyAlignment="1">
      <alignment horizontal="center" vertical="center"/>
    </xf>
    <xf numFmtId="0" fontId="23" fillId="7" borderId="32" xfId="0" applyFont="1" applyFill="1" applyBorder="1" applyAlignment="1">
      <alignment horizontal="left" vertical="center"/>
    </xf>
    <xf numFmtId="0" fontId="23" fillId="7" borderId="33" xfId="0" applyFont="1" applyFill="1" applyBorder="1" applyAlignment="1">
      <alignment horizontal="left" vertical="center"/>
    </xf>
    <xf numFmtId="0" fontId="23" fillId="7" borderId="7" xfId="0" applyFont="1" applyFill="1" applyBorder="1" applyAlignment="1">
      <alignment horizontal="left" vertical="center"/>
    </xf>
    <xf numFmtId="0" fontId="23" fillId="7" borderId="8" xfId="0" applyFont="1" applyFill="1" applyBorder="1" applyAlignment="1">
      <alignment horizontal="left" vertical="center"/>
    </xf>
    <xf numFmtId="0" fontId="23" fillId="7" borderId="32" xfId="0" applyFont="1" applyFill="1" applyBorder="1" applyAlignment="1">
      <alignment horizontal="left" vertical="center" wrapText="1"/>
    </xf>
    <xf numFmtId="0" fontId="23" fillId="7" borderId="33" xfId="0" applyFont="1" applyFill="1" applyBorder="1" applyAlignment="1">
      <alignment horizontal="left" vertical="center" wrapText="1"/>
    </xf>
    <xf numFmtId="0" fontId="23" fillId="7" borderId="7" xfId="0" applyFont="1" applyFill="1" applyBorder="1" applyAlignment="1">
      <alignment horizontal="left" vertical="top"/>
    </xf>
    <xf numFmtId="0" fontId="18" fillId="8" borderId="8" xfId="0" applyFont="1" applyFill="1" applyBorder="1" applyAlignment="1">
      <alignment horizontal="center" vertical="center" wrapText="1"/>
    </xf>
    <xf numFmtId="0" fontId="23" fillId="7" borderId="0" xfId="0" applyFont="1" applyFill="1" applyBorder="1" applyAlignment="1">
      <alignment horizontal="left" vertical="top"/>
    </xf>
    <xf numFmtId="0" fontId="25" fillId="7" borderId="0" xfId="0" applyFont="1" applyFill="1" applyBorder="1"/>
    <xf numFmtId="0" fontId="23" fillId="7" borderId="0" xfId="0" applyFont="1" applyFill="1" applyBorder="1" applyAlignment="1" applyProtection="1">
      <alignment vertical="center" wrapText="1"/>
      <protection locked="0"/>
    </xf>
    <xf numFmtId="0" fontId="26" fillId="0" borderId="0" xfId="0" applyFont="1" applyAlignment="1">
      <alignment horizontal="center" vertical="center"/>
    </xf>
    <xf numFmtId="0" fontId="27" fillId="0" borderId="29" xfId="0" applyFont="1" applyBorder="1" applyAlignment="1">
      <alignment horizontal="center" vertical="center"/>
    </xf>
  </cellXfs>
  <cellStyles count="6">
    <cellStyle name="Moneda 2" xfId="4"/>
    <cellStyle name="Normal" xfId="0" builtinId="0"/>
    <cellStyle name="Normal 2" xfId="2"/>
    <cellStyle name="Normal 3" xfId="3"/>
    <cellStyle name="Normal 6" xfId="1"/>
    <cellStyle name="Porcentaje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251354</xdr:colOff>
      <xdr:row>2</xdr:row>
      <xdr:rowOff>126999</xdr:rowOff>
    </xdr:from>
    <xdr:ext cx="4753955" cy="1508126"/>
    <xdr:pic>
      <xdr:nvPicPr>
        <xdr:cNvPr id="2" name="Imagen 1">
          <a:extLst>
            <a:ext uri="{FF2B5EF4-FFF2-40B4-BE49-F238E27FC236}">
              <a16:creationId xmlns="" xmlns:a16="http://schemas.microsoft.com/office/drawing/2014/main" id="{CD71FE36-5728-4367-B2B2-083C6213A4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39" b="33855"/>
        <a:stretch/>
      </xdr:blipFill>
      <xdr:spPr>
        <a:xfrm>
          <a:off x="251354" y="492124"/>
          <a:ext cx="4753955" cy="1508126"/>
        </a:xfrm>
        <a:prstGeom prst="rect">
          <a:avLst/>
        </a:prstGeom>
      </xdr:spPr>
    </xdr:pic>
    <xdr:clientData/>
  </xdr:oneCellAnchor>
  <xdr:oneCellAnchor>
    <xdr:from>
      <xdr:col>0</xdr:col>
      <xdr:colOff>43088</xdr:colOff>
      <xdr:row>0</xdr:row>
      <xdr:rowOff>0</xdr:rowOff>
    </xdr:from>
    <xdr:ext cx="225426" cy="16852900"/>
    <xdr:pic>
      <xdr:nvPicPr>
        <xdr:cNvPr id="4" name="image1.png">
          <a:extLst>
            <a:ext uri="{FF2B5EF4-FFF2-40B4-BE49-F238E27FC236}">
              <a16:creationId xmlns="" xmlns:a16="http://schemas.microsoft.com/office/drawing/2014/main" id="{7F78F8A8-6A29-4C57-9E5C-6DCFF0907AF5}"/>
            </a:ext>
          </a:extLst>
        </xdr:cNvPr>
        <xdr:cNvPicPr/>
      </xdr:nvPicPr>
      <xdr:blipFill>
        <a:blip xmlns:r="http://schemas.openxmlformats.org/officeDocument/2006/relationships" r:embed="rId2"/>
        <a:srcRect/>
        <a:stretch>
          <a:fillRect/>
        </a:stretch>
      </xdr:blipFill>
      <xdr:spPr>
        <a:xfrm>
          <a:off x="43088" y="0"/>
          <a:ext cx="225426" cy="16852900"/>
        </a:xfrm>
        <a:prstGeom prst="rect">
          <a:avLst/>
        </a:prstGeom>
        <a:ln/>
      </xdr:spPr>
    </xdr:pic>
    <xdr:clientData/>
  </xdr:oneCellAnchor>
  <xdr:oneCellAnchor>
    <xdr:from>
      <xdr:col>0</xdr:col>
      <xdr:colOff>31750</xdr:colOff>
      <xdr:row>45</xdr:row>
      <xdr:rowOff>164042</xdr:rowOff>
    </xdr:from>
    <xdr:ext cx="285750" cy="11882437"/>
    <xdr:pic>
      <xdr:nvPicPr>
        <xdr:cNvPr id="5" name="image1.png">
          <a:extLst>
            <a:ext uri="{FF2B5EF4-FFF2-40B4-BE49-F238E27FC236}">
              <a16:creationId xmlns="" xmlns:a16="http://schemas.microsoft.com/office/drawing/2014/main" id="{90098522-D571-4157-A59B-792748465578}"/>
            </a:ext>
          </a:extLst>
        </xdr:cNvPr>
        <xdr:cNvPicPr/>
      </xdr:nvPicPr>
      <xdr:blipFill>
        <a:blip xmlns:r="http://schemas.openxmlformats.org/officeDocument/2006/relationships" r:embed="rId2"/>
        <a:srcRect/>
        <a:stretch>
          <a:fillRect/>
        </a:stretch>
      </xdr:blipFill>
      <xdr:spPr>
        <a:xfrm>
          <a:off x="31750" y="16832792"/>
          <a:ext cx="285750" cy="11882437"/>
        </a:xfrm>
        <a:prstGeom prst="rect">
          <a:avLst/>
        </a:prstGeom>
        <a:ln/>
      </xdr:spPr>
    </xdr:pic>
    <xdr:clientData/>
  </xdr:oneCellAnchor>
  <xdr:oneCellAnchor>
    <xdr:from>
      <xdr:col>0</xdr:col>
      <xdr:colOff>0</xdr:colOff>
      <xdr:row>96</xdr:row>
      <xdr:rowOff>0</xdr:rowOff>
    </xdr:from>
    <xdr:ext cx="285750" cy="11882437"/>
    <xdr:pic>
      <xdr:nvPicPr>
        <xdr:cNvPr id="6" name="image1.png">
          <a:extLst>
            <a:ext uri="{FF2B5EF4-FFF2-40B4-BE49-F238E27FC236}">
              <a16:creationId xmlns="" xmlns:a16="http://schemas.microsoft.com/office/drawing/2014/main" id="{0BECA2E1-30F4-47CB-9658-47CD277C848D}"/>
            </a:ext>
          </a:extLst>
        </xdr:cNvPr>
        <xdr:cNvPicPr/>
      </xdr:nvPicPr>
      <xdr:blipFill>
        <a:blip xmlns:r="http://schemas.openxmlformats.org/officeDocument/2006/relationships" r:embed="rId2"/>
        <a:srcRect/>
        <a:stretch>
          <a:fillRect/>
        </a:stretch>
      </xdr:blipFill>
      <xdr:spPr>
        <a:xfrm>
          <a:off x="15876" y="32999363"/>
          <a:ext cx="285750" cy="11882437"/>
        </a:xfrm>
        <a:prstGeom prst="rect">
          <a:avLst/>
        </a:prstGeom>
        <a:ln/>
      </xdr:spPr>
    </xdr:pic>
    <xdr:clientData/>
  </xdr:oneCellAnchor>
  <xdr:oneCellAnchor>
    <xdr:from>
      <xdr:col>0</xdr:col>
      <xdr:colOff>0</xdr:colOff>
      <xdr:row>119</xdr:row>
      <xdr:rowOff>123293</xdr:rowOff>
    </xdr:from>
    <xdr:ext cx="285750" cy="11882437"/>
    <xdr:pic>
      <xdr:nvPicPr>
        <xdr:cNvPr id="7"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21167" y="44880210"/>
          <a:ext cx="285750" cy="11882437"/>
        </a:xfrm>
        <a:prstGeom prst="rect">
          <a:avLst/>
        </a:prstGeom>
        <a:ln/>
      </xdr:spPr>
    </xdr:pic>
    <xdr:clientData/>
  </xdr:oneCellAnchor>
  <xdr:oneCellAnchor>
    <xdr:from>
      <xdr:col>0</xdr:col>
      <xdr:colOff>0</xdr:colOff>
      <xdr:row>73</xdr:row>
      <xdr:rowOff>285750</xdr:rowOff>
    </xdr:from>
    <xdr:ext cx="294408" cy="9239250"/>
    <xdr:pic>
      <xdr:nvPicPr>
        <xdr:cNvPr id="8" name="image1.png">
          <a:extLst>
            <a:ext uri="{FF2B5EF4-FFF2-40B4-BE49-F238E27FC236}">
              <a16:creationId xmlns="" xmlns:a16="http://schemas.microsoft.com/office/drawing/2014/main" id="{F414C1E0-A96A-491E-A1DF-3D956ED05D18}"/>
            </a:ext>
          </a:extLst>
        </xdr:cNvPr>
        <xdr:cNvPicPr/>
      </xdr:nvPicPr>
      <xdr:blipFill>
        <a:blip xmlns:r="http://schemas.openxmlformats.org/officeDocument/2006/relationships" r:embed="rId2"/>
        <a:srcRect/>
        <a:stretch>
          <a:fillRect/>
        </a:stretch>
      </xdr:blipFill>
      <xdr:spPr>
        <a:xfrm>
          <a:off x="21167" y="23770167"/>
          <a:ext cx="294408" cy="9239250"/>
        </a:xfrm>
        <a:prstGeom prst="rect">
          <a:avLst/>
        </a:prstGeom>
        <a:ln/>
      </xdr:spPr>
    </xdr:pic>
    <xdr:clientData/>
  </xdr:oneCellAnchor>
  <xdr:oneCellAnchor>
    <xdr:from>
      <xdr:col>0</xdr:col>
      <xdr:colOff>0</xdr:colOff>
      <xdr:row>149</xdr:row>
      <xdr:rowOff>53443</xdr:rowOff>
    </xdr:from>
    <xdr:ext cx="285750" cy="11882437"/>
    <xdr:pic>
      <xdr:nvPicPr>
        <xdr:cNvPr id="10"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0" y="57695568"/>
          <a:ext cx="285750" cy="11882437"/>
        </a:xfrm>
        <a:prstGeom prst="rect">
          <a:avLst/>
        </a:prstGeom>
        <a:ln/>
      </xdr:spPr>
    </xdr:pic>
    <xdr:clientData/>
  </xdr:oneCellAnchor>
  <xdr:oneCellAnchor>
    <xdr:from>
      <xdr:col>0</xdr:col>
      <xdr:colOff>0</xdr:colOff>
      <xdr:row>181</xdr:row>
      <xdr:rowOff>917575</xdr:rowOff>
    </xdr:from>
    <xdr:ext cx="285750" cy="11882437"/>
    <xdr:pic>
      <xdr:nvPicPr>
        <xdr:cNvPr id="9"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0" y="70719950"/>
          <a:ext cx="285750" cy="11882437"/>
        </a:xfrm>
        <a:prstGeom prst="rect">
          <a:avLst/>
        </a:prstGeom>
        <a:ln/>
      </xdr:spPr>
    </xdr:pic>
    <xdr:clientData/>
  </xdr:oneCellAnchor>
  <xdr:oneCellAnchor>
    <xdr:from>
      <xdr:col>0</xdr:col>
      <xdr:colOff>0</xdr:colOff>
      <xdr:row>202</xdr:row>
      <xdr:rowOff>98425</xdr:rowOff>
    </xdr:from>
    <xdr:ext cx="285750" cy="11882437"/>
    <xdr:pic>
      <xdr:nvPicPr>
        <xdr:cNvPr id="12"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0" y="83299300"/>
          <a:ext cx="285750" cy="11882437"/>
        </a:xfrm>
        <a:prstGeom prst="rect">
          <a:avLst/>
        </a:prstGeom>
        <a:ln/>
      </xdr:spPr>
    </xdr:pic>
    <xdr:clientData/>
  </xdr:oneCellAnchor>
  <xdr:oneCellAnchor>
    <xdr:from>
      <xdr:col>0</xdr:col>
      <xdr:colOff>0</xdr:colOff>
      <xdr:row>234</xdr:row>
      <xdr:rowOff>244475</xdr:rowOff>
    </xdr:from>
    <xdr:ext cx="285750" cy="11882437"/>
    <xdr:pic>
      <xdr:nvPicPr>
        <xdr:cNvPr id="14"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0" y="97129600"/>
          <a:ext cx="285750" cy="11882437"/>
        </a:xfrm>
        <a:prstGeom prst="rect">
          <a:avLst/>
        </a:prstGeom>
        <a:ln/>
      </xdr:spPr>
    </xdr:pic>
    <xdr:clientData/>
  </xdr:oneCellAnchor>
  <xdr:oneCellAnchor>
    <xdr:from>
      <xdr:col>0</xdr:col>
      <xdr:colOff>31750</xdr:colOff>
      <xdr:row>266</xdr:row>
      <xdr:rowOff>31750</xdr:rowOff>
    </xdr:from>
    <xdr:ext cx="285750" cy="11882437"/>
    <xdr:pic>
      <xdr:nvPicPr>
        <xdr:cNvPr id="16"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31750" y="111982250"/>
          <a:ext cx="285750" cy="11882437"/>
        </a:xfrm>
        <a:prstGeom prst="rect">
          <a:avLst/>
        </a:prstGeom>
        <a:ln/>
      </xdr:spPr>
    </xdr:pic>
    <xdr:clientData/>
  </xdr:oneCellAnchor>
  <xdr:oneCellAnchor>
    <xdr:from>
      <xdr:col>0</xdr:col>
      <xdr:colOff>0</xdr:colOff>
      <xdr:row>294</xdr:row>
      <xdr:rowOff>333375</xdr:rowOff>
    </xdr:from>
    <xdr:ext cx="285750" cy="11882437"/>
    <xdr:pic>
      <xdr:nvPicPr>
        <xdr:cNvPr id="18"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0" y="125698250"/>
          <a:ext cx="285750" cy="11882437"/>
        </a:xfrm>
        <a:prstGeom prst="rect">
          <a:avLst/>
        </a:prstGeom>
        <a:ln/>
      </xdr:spPr>
    </xdr:pic>
    <xdr:clientData/>
  </xdr:oneCellAnchor>
  <xdr:oneCellAnchor>
    <xdr:from>
      <xdr:col>0</xdr:col>
      <xdr:colOff>0</xdr:colOff>
      <xdr:row>330</xdr:row>
      <xdr:rowOff>104775</xdr:rowOff>
    </xdr:from>
    <xdr:ext cx="285750" cy="11882437"/>
    <xdr:pic>
      <xdr:nvPicPr>
        <xdr:cNvPr id="20"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0" y="141392275"/>
          <a:ext cx="285750" cy="11882437"/>
        </a:xfrm>
        <a:prstGeom prst="rect">
          <a:avLst/>
        </a:prstGeom>
        <a:ln/>
      </xdr:spPr>
    </xdr:pic>
    <xdr:clientData/>
  </xdr:oneCellAnchor>
  <xdr:oneCellAnchor>
    <xdr:from>
      <xdr:col>0</xdr:col>
      <xdr:colOff>0</xdr:colOff>
      <xdr:row>361</xdr:row>
      <xdr:rowOff>549275</xdr:rowOff>
    </xdr:from>
    <xdr:ext cx="285750" cy="11882437"/>
    <xdr:pic>
      <xdr:nvPicPr>
        <xdr:cNvPr id="22"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0" y="153250900"/>
          <a:ext cx="285750" cy="11882437"/>
        </a:xfrm>
        <a:prstGeom prst="rect">
          <a:avLst/>
        </a:prstGeom>
        <a:ln/>
      </xdr:spPr>
    </xdr:pic>
    <xdr:clientData/>
  </xdr:oneCellAnchor>
  <xdr:oneCellAnchor>
    <xdr:from>
      <xdr:col>0</xdr:col>
      <xdr:colOff>0</xdr:colOff>
      <xdr:row>386</xdr:row>
      <xdr:rowOff>609600</xdr:rowOff>
    </xdr:from>
    <xdr:ext cx="285750" cy="11882437"/>
    <xdr:pic>
      <xdr:nvPicPr>
        <xdr:cNvPr id="24"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0" y="165106350"/>
          <a:ext cx="285750" cy="11882437"/>
        </a:xfrm>
        <a:prstGeom prst="rect">
          <a:avLst/>
        </a:prstGeom>
        <a:ln/>
      </xdr:spPr>
    </xdr:pic>
    <xdr:clientData/>
  </xdr:oneCellAnchor>
  <xdr:oneCellAnchor>
    <xdr:from>
      <xdr:col>0</xdr:col>
      <xdr:colOff>15875</xdr:colOff>
      <xdr:row>411</xdr:row>
      <xdr:rowOff>365125</xdr:rowOff>
    </xdr:from>
    <xdr:ext cx="285750" cy="11882437"/>
    <xdr:pic>
      <xdr:nvPicPr>
        <xdr:cNvPr id="19" name="image1.png">
          <a:extLst>
            <a:ext uri="{FF2B5EF4-FFF2-40B4-BE49-F238E27FC236}">
              <a16:creationId xmlns="" xmlns:a16="http://schemas.microsoft.com/office/drawing/2014/main" id="{154E4E4C-3D07-47E6-B2C4-DD292A6DA599}"/>
            </a:ext>
          </a:extLst>
        </xdr:cNvPr>
        <xdr:cNvPicPr/>
      </xdr:nvPicPr>
      <xdr:blipFill>
        <a:blip xmlns:r="http://schemas.openxmlformats.org/officeDocument/2006/relationships" r:embed="rId2"/>
        <a:srcRect/>
        <a:stretch>
          <a:fillRect/>
        </a:stretch>
      </xdr:blipFill>
      <xdr:spPr>
        <a:xfrm>
          <a:off x="15875" y="176942750"/>
          <a:ext cx="285750" cy="11882437"/>
        </a:xfrm>
        <a:prstGeom prst="rect">
          <a:avLst/>
        </a:prstGeom>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39"/>
  <sheetViews>
    <sheetView showGridLines="0" tabSelected="1" topLeftCell="A409" zoomScale="60" zoomScaleNormal="60" zoomScaleSheetLayoutView="75" zoomScalePageLayoutView="55" workbookViewId="0">
      <selection activeCell="K416" sqref="K416:M419"/>
    </sheetView>
  </sheetViews>
  <sheetFormatPr baseColWidth="10" defaultColWidth="11.42578125" defaultRowHeight="12.75"/>
  <cols>
    <col min="1" max="1" width="6.140625" style="6" customWidth="1"/>
    <col min="2" max="2" width="13.140625" style="6" customWidth="1"/>
    <col min="3" max="3" width="10" style="6" customWidth="1"/>
    <col min="4" max="4" width="15.42578125" style="6" customWidth="1"/>
    <col min="5" max="5" width="22.5703125" style="6" customWidth="1"/>
    <col min="6" max="6" width="14.85546875" style="6" customWidth="1"/>
    <col min="7" max="7" width="17.85546875" style="6" customWidth="1"/>
    <col min="8" max="8" width="15.85546875" style="6" customWidth="1"/>
    <col min="9" max="9" width="24.140625" style="6" customWidth="1"/>
    <col min="10" max="10" width="11.28515625" style="6" customWidth="1"/>
    <col min="11" max="11" width="21.28515625" style="6" customWidth="1"/>
    <col min="12" max="12" width="8" style="6" customWidth="1"/>
    <col min="13" max="13" width="11.7109375" style="6" customWidth="1"/>
    <col min="14" max="14" width="14.42578125" style="6" bestFit="1" customWidth="1"/>
    <col min="15" max="15" width="15.140625" style="6" bestFit="1" customWidth="1"/>
    <col min="16" max="16" width="14.42578125" style="6" bestFit="1" customWidth="1"/>
    <col min="17" max="17" width="15.7109375" style="6" bestFit="1" customWidth="1"/>
    <col min="18" max="18" width="13.42578125" style="6" bestFit="1" customWidth="1"/>
    <col min="19" max="19" width="21.140625" style="6" bestFit="1" customWidth="1"/>
    <col min="20" max="20" width="21.5703125" style="9" customWidth="1"/>
    <col min="21" max="21" width="11.42578125" style="6" hidden="1" customWidth="1"/>
    <col min="22" max="29" width="0" style="6" hidden="1" customWidth="1"/>
    <col min="30" max="30" width="12.140625" style="6" customWidth="1"/>
    <col min="31" max="31" width="11.42578125" style="6"/>
    <col min="32" max="32" width="32.7109375" style="6" customWidth="1"/>
    <col min="33" max="33" width="26" style="6" customWidth="1"/>
    <col min="34" max="34" width="23.5703125" style="6" customWidth="1"/>
    <col min="35" max="35" width="34.42578125" style="6" customWidth="1"/>
    <col min="36" max="36" width="15" style="6" customWidth="1"/>
    <col min="37" max="41" width="11.42578125" style="6"/>
    <col min="42" max="42" width="16.85546875" style="6" customWidth="1"/>
    <col min="43" max="43" width="35.140625" style="6" customWidth="1"/>
    <col min="44" max="46" width="11.42578125" style="6"/>
    <col min="47" max="47" width="6.5703125" style="6" customWidth="1"/>
    <col min="48" max="48" width="9.5703125" style="6" customWidth="1"/>
    <col min="49" max="49" width="23.85546875" style="6" customWidth="1"/>
    <col min="50" max="50" width="26.28515625" style="6" customWidth="1"/>
    <col min="51" max="51" width="16.28515625" style="6" customWidth="1"/>
    <col min="52" max="16384" width="11.42578125" style="6"/>
  </cols>
  <sheetData>
    <row r="1" spans="1:50" ht="15">
      <c r="R1" s="51"/>
      <c r="S1" s="51"/>
      <c r="T1" s="51"/>
      <c r="AP1" s="433" t="s">
        <v>18</v>
      </c>
      <c r="AQ1" s="433"/>
      <c r="AR1" s="433"/>
    </row>
    <row r="2" spans="1:50" ht="14.25">
      <c r="R2" s="52"/>
      <c r="S2" s="52"/>
      <c r="T2" s="52"/>
      <c r="AP2" s="432" t="s">
        <v>19</v>
      </c>
      <c r="AQ2" s="432"/>
      <c r="AR2" s="432"/>
    </row>
    <row r="3" spans="1:50" s="10" customFormat="1" ht="18">
      <c r="G3" s="54"/>
      <c r="H3" s="54"/>
      <c r="I3" s="54"/>
      <c r="J3" s="54"/>
      <c r="K3" s="54"/>
      <c r="Q3" s="53"/>
      <c r="R3" s="53"/>
      <c r="S3" s="53"/>
      <c r="T3" s="53"/>
      <c r="AE3" s="497" t="s">
        <v>305</v>
      </c>
      <c r="AF3" s="497"/>
      <c r="AG3" s="497"/>
      <c r="AH3" s="497"/>
      <c r="AI3" s="497"/>
      <c r="AO3" s="431" t="s">
        <v>195</v>
      </c>
      <c r="AP3" s="431"/>
      <c r="AQ3" s="431"/>
      <c r="AR3" s="431"/>
    </row>
    <row r="4" spans="1:50" s="10" customFormat="1" ht="11.25" customHeight="1">
      <c r="G4" s="55"/>
      <c r="H4" s="55"/>
      <c r="I4" s="55"/>
      <c r="J4" s="55"/>
      <c r="K4" s="55"/>
      <c r="Q4" s="53"/>
      <c r="R4" s="53"/>
      <c r="S4" s="53"/>
      <c r="T4" s="53"/>
      <c r="AE4" s="55"/>
      <c r="AF4" s="55"/>
      <c r="AG4" s="55"/>
      <c r="AH4" s="55"/>
      <c r="AI4" s="55"/>
      <c r="AO4" s="431" t="s">
        <v>196</v>
      </c>
      <c r="AP4" s="431"/>
      <c r="AQ4" s="431"/>
      <c r="AR4" s="431"/>
    </row>
    <row r="5" spans="1:50" s="10" customFormat="1" ht="12.75" customHeight="1">
      <c r="G5" s="19"/>
      <c r="H5" s="19"/>
      <c r="I5" s="19"/>
      <c r="J5" s="19"/>
      <c r="K5" s="19"/>
      <c r="Q5" s="53"/>
      <c r="R5" s="53"/>
      <c r="S5" s="53"/>
      <c r="T5" s="53"/>
      <c r="AF5" s="497" t="s">
        <v>12</v>
      </c>
      <c r="AG5" s="497"/>
      <c r="AH5" s="497"/>
      <c r="AI5" s="497"/>
      <c r="AJ5" s="497"/>
      <c r="AO5" s="431" t="s">
        <v>197</v>
      </c>
      <c r="AP5" s="431"/>
      <c r="AQ5" s="431"/>
      <c r="AR5" s="431"/>
    </row>
    <row r="6" spans="1:50" s="11" customFormat="1" ht="102" customHeight="1">
      <c r="B6" s="12"/>
      <c r="C6" s="12"/>
      <c r="D6" s="12"/>
      <c r="E6" s="12"/>
      <c r="F6" s="12"/>
      <c r="G6" s="56"/>
      <c r="H6" s="56"/>
      <c r="I6" s="56"/>
      <c r="J6" s="56"/>
      <c r="K6" s="56"/>
      <c r="L6" s="12"/>
      <c r="M6" s="12"/>
      <c r="N6" s="12"/>
      <c r="O6" s="12"/>
      <c r="P6" s="12"/>
      <c r="Q6" s="45"/>
      <c r="R6" s="46"/>
      <c r="S6" s="46"/>
      <c r="T6" s="46"/>
      <c r="U6" s="13"/>
      <c r="AE6" s="498" t="s">
        <v>194</v>
      </c>
      <c r="AF6" s="498"/>
      <c r="AG6" s="498"/>
      <c r="AH6" s="498"/>
      <c r="AI6" s="498"/>
    </row>
    <row r="7" spans="1:50" s="7" customFormat="1" ht="29.25" customHeight="1">
      <c r="B7" s="434" t="s">
        <v>25</v>
      </c>
      <c r="C7" s="435"/>
      <c r="D7" s="442" t="s">
        <v>26</v>
      </c>
      <c r="E7" s="443"/>
      <c r="F7" s="443"/>
      <c r="G7" s="443"/>
      <c r="H7" s="443"/>
      <c r="I7" s="44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33"/>
    </row>
    <row r="8" spans="1:50" s="7" customFormat="1" ht="19.5" customHeight="1">
      <c r="B8" s="436" t="s">
        <v>27</v>
      </c>
      <c r="C8" s="437"/>
      <c r="D8" s="442" t="s">
        <v>28</v>
      </c>
      <c r="E8" s="443"/>
      <c r="F8" s="443"/>
      <c r="G8" s="443"/>
      <c r="H8" s="443"/>
      <c r="I8" s="44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33"/>
    </row>
    <row r="9" spans="1:50" s="7" customFormat="1" ht="22.5" customHeight="1">
      <c r="B9" s="438" t="s">
        <v>29</v>
      </c>
      <c r="C9" s="439"/>
      <c r="D9" s="444" t="s">
        <v>30</v>
      </c>
      <c r="E9" s="445"/>
      <c r="F9" s="445"/>
      <c r="G9" s="445"/>
      <c r="H9" s="445"/>
      <c r="I9" s="445"/>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5"/>
    </row>
    <row r="10" spans="1:50" s="7" customFormat="1" ht="18.75" customHeight="1">
      <c r="B10" s="440" t="s">
        <v>31</v>
      </c>
      <c r="C10" s="441"/>
      <c r="D10" s="444" t="s">
        <v>32</v>
      </c>
      <c r="E10" s="445"/>
      <c r="F10" s="445"/>
      <c r="G10" s="445"/>
      <c r="H10" s="445"/>
      <c r="I10" s="445"/>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5"/>
    </row>
    <row r="11" spans="1:50" s="7" customFormat="1" ht="28.5" customHeight="1">
      <c r="B11" s="440" t="s">
        <v>33</v>
      </c>
      <c r="C11" s="441"/>
      <c r="D11" s="446" t="s">
        <v>23</v>
      </c>
      <c r="E11" s="447"/>
      <c r="F11" s="447"/>
      <c r="G11" s="447"/>
      <c r="H11" s="447"/>
      <c r="I11" s="447"/>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6"/>
    </row>
    <row r="12" spans="1:50" s="7" customFormat="1" ht="21.75" customHeight="1">
      <c r="B12" s="440" t="s">
        <v>34</v>
      </c>
      <c r="C12" s="441"/>
      <c r="D12" s="444" t="s">
        <v>35</v>
      </c>
      <c r="E12" s="445"/>
      <c r="F12" s="445"/>
      <c r="G12" s="445"/>
      <c r="H12" s="445"/>
      <c r="I12" s="445"/>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5"/>
    </row>
    <row r="13" spans="1:50" s="7" customFormat="1" ht="29.25" customHeight="1">
      <c r="B13" s="456" t="s">
        <v>36</v>
      </c>
      <c r="C13" s="456"/>
      <c r="D13" s="453" t="s">
        <v>37</v>
      </c>
      <c r="E13" s="454"/>
      <c r="F13" s="452"/>
      <c r="G13" s="452"/>
      <c r="H13" s="452"/>
      <c r="I13" s="452"/>
      <c r="J13" s="452"/>
      <c r="K13" s="452"/>
      <c r="L13" s="452"/>
      <c r="M13" s="452"/>
      <c r="N13" s="452"/>
      <c r="O13" s="452"/>
      <c r="P13" s="468" t="s">
        <v>216</v>
      </c>
      <c r="Q13" s="469"/>
      <c r="R13" s="452"/>
      <c r="S13" s="452"/>
      <c r="T13" s="452"/>
      <c r="U13" s="452"/>
      <c r="V13" s="452"/>
      <c r="W13" s="452"/>
      <c r="X13" s="452"/>
      <c r="Y13" s="452"/>
      <c r="Z13" s="452"/>
      <c r="AA13" s="452"/>
      <c r="AB13" s="452"/>
      <c r="AC13" s="452"/>
      <c r="AD13" s="452"/>
      <c r="AE13" s="452"/>
      <c r="AF13" s="470" t="s">
        <v>217</v>
      </c>
      <c r="AG13" s="452"/>
      <c r="AH13" s="452"/>
      <c r="AI13" s="452"/>
      <c r="AJ13" s="452"/>
      <c r="AK13" s="452"/>
      <c r="AL13" s="471" t="s">
        <v>218</v>
      </c>
      <c r="AM13" s="471"/>
      <c r="AN13" s="452"/>
      <c r="AO13" s="452"/>
      <c r="AP13" s="452"/>
      <c r="AQ13" s="472"/>
    </row>
    <row r="14" spans="1:50" s="7" customFormat="1" ht="26.25" customHeight="1">
      <c r="B14" s="459" t="s">
        <v>38</v>
      </c>
      <c r="C14" s="460"/>
      <c r="D14" s="461"/>
      <c r="E14" s="462" t="s">
        <v>39</v>
      </c>
      <c r="F14" s="463"/>
      <c r="G14" s="461"/>
      <c r="H14" s="462" t="s">
        <v>40</v>
      </c>
      <c r="I14" s="463"/>
      <c r="J14" s="461"/>
      <c r="K14" s="462" t="s">
        <v>41</v>
      </c>
      <c r="L14" s="463"/>
      <c r="M14" s="461"/>
      <c r="N14" s="462" t="s">
        <v>42</v>
      </c>
      <c r="O14" s="461"/>
      <c r="P14" s="462" t="s">
        <v>43</v>
      </c>
      <c r="Q14" s="461"/>
      <c r="R14" s="462" t="s">
        <v>44</v>
      </c>
      <c r="S14" s="461"/>
      <c r="T14" s="462" t="s">
        <v>45</v>
      </c>
      <c r="U14" s="461"/>
      <c r="V14" s="462" t="s">
        <v>42</v>
      </c>
      <c r="W14" s="461"/>
      <c r="X14" s="462" t="s">
        <v>46</v>
      </c>
      <c r="Y14" s="464"/>
      <c r="Z14" s="462" t="s">
        <v>44</v>
      </c>
      <c r="AA14" s="464"/>
      <c r="AB14" s="462" t="s">
        <v>47</v>
      </c>
      <c r="AC14" s="464"/>
      <c r="AD14" s="465" t="s">
        <v>42</v>
      </c>
      <c r="AE14" s="466"/>
      <c r="AF14" s="467" t="s">
        <v>43</v>
      </c>
      <c r="AG14" s="467" t="s">
        <v>200</v>
      </c>
      <c r="AH14" s="462" t="s">
        <v>202</v>
      </c>
      <c r="AI14" s="466"/>
      <c r="AJ14" s="462" t="s">
        <v>0</v>
      </c>
      <c r="AK14" s="461"/>
      <c r="AL14" s="462" t="s">
        <v>1</v>
      </c>
      <c r="AM14" s="461"/>
      <c r="AN14" s="462" t="s">
        <v>199</v>
      </c>
      <c r="AO14" s="461"/>
      <c r="AP14" s="462" t="s">
        <v>203</v>
      </c>
      <c r="AQ14" s="461"/>
    </row>
    <row r="15" spans="1:50" ht="55.5" customHeight="1">
      <c r="A15" s="7"/>
      <c r="B15" s="128" t="s">
        <v>228</v>
      </c>
      <c r="C15" s="134"/>
      <c r="D15" s="135"/>
      <c r="E15" s="180" t="s">
        <v>204</v>
      </c>
      <c r="F15" s="181"/>
      <c r="G15" s="182"/>
      <c r="H15" s="180" t="s">
        <v>210</v>
      </c>
      <c r="I15" s="181"/>
      <c r="J15" s="182"/>
      <c r="K15" s="200">
        <v>0.85</v>
      </c>
      <c r="L15" s="210"/>
      <c r="M15" s="201"/>
      <c r="N15" s="215"/>
      <c r="O15" s="216"/>
      <c r="P15" s="215"/>
      <c r="Q15" s="216"/>
      <c r="R15" s="200">
        <v>0.25</v>
      </c>
      <c r="S15" s="201"/>
      <c r="T15" s="200">
        <v>0.25</v>
      </c>
      <c r="U15" s="201"/>
      <c r="V15" s="215"/>
      <c r="W15" s="216"/>
      <c r="X15" s="215"/>
      <c r="Y15" s="216"/>
      <c r="Z15" s="116">
        <v>0.25</v>
      </c>
      <c r="AA15" s="117"/>
      <c r="AB15" s="116">
        <v>0.25</v>
      </c>
      <c r="AC15" s="117"/>
      <c r="AD15" s="116"/>
      <c r="AE15" s="117"/>
      <c r="AF15" s="102"/>
      <c r="AG15" s="99">
        <v>0.1</v>
      </c>
      <c r="AH15" s="116">
        <v>0.1</v>
      </c>
      <c r="AI15" s="117"/>
      <c r="AJ15" s="63">
        <v>0.15</v>
      </c>
      <c r="AK15" s="64"/>
      <c r="AL15" s="116">
        <v>0.75</v>
      </c>
      <c r="AM15" s="117"/>
      <c r="AN15" s="142" t="s">
        <v>48</v>
      </c>
      <c r="AO15" s="143"/>
      <c r="AP15" s="128" t="s">
        <v>220</v>
      </c>
      <c r="AQ15" s="129"/>
      <c r="AW15" s="429" t="s">
        <v>8</v>
      </c>
      <c r="AX15" s="430"/>
    </row>
    <row r="16" spans="1:50" ht="62.25" customHeight="1">
      <c r="A16" s="7"/>
      <c r="B16" s="136"/>
      <c r="C16" s="137"/>
      <c r="D16" s="138"/>
      <c r="E16" s="183"/>
      <c r="F16" s="184"/>
      <c r="G16" s="185"/>
      <c r="H16" s="183"/>
      <c r="I16" s="184"/>
      <c r="J16" s="185"/>
      <c r="K16" s="202"/>
      <c r="L16" s="211"/>
      <c r="M16" s="203"/>
      <c r="N16" s="217"/>
      <c r="O16" s="218"/>
      <c r="P16" s="217"/>
      <c r="Q16" s="218"/>
      <c r="R16" s="202"/>
      <c r="S16" s="203"/>
      <c r="T16" s="202"/>
      <c r="U16" s="203"/>
      <c r="V16" s="217"/>
      <c r="W16" s="218"/>
      <c r="X16" s="217"/>
      <c r="Y16" s="218"/>
      <c r="Z16" s="118"/>
      <c r="AA16" s="119"/>
      <c r="AB16" s="118"/>
      <c r="AC16" s="119"/>
      <c r="AD16" s="118"/>
      <c r="AE16" s="119"/>
      <c r="AF16" s="103"/>
      <c r="AG16" s="100"/>
      <c r="AH16" s="118"/>
      <c r="AI16" s="119"/>
      <c r="AJ16" s="65"/>
      <c r="AK16" s="66"/>
      <c r="AL16" s="118"/>
      <c r="AM16" s="119"/>
      <c r="AN16" s="144"/>
      <c r="AO16" s="145"/>
      <c r="AP16" s="130"/>
      <c r="AQ16" s="131"/>
      <c r="AW16" s="47" t="s">
        <v>2</v>
      </c>
      <c r="AX16" s="15" t="s">
        <v>3</v>
      </c>
    </row>
    <row r="17" spans="1:50" ht="33.75" customHeight="1">
      <c r="A17" s="7"/>
      <c r="B17" s="136"/>
      <c r="C17" s="137"/>
      <c r="D17" s="138"/>
      <c r="E17" s="183"/>
      <c r="F17" s="184"/>
      <c r="G17" s="185"/>
      <c r="H17" s="183"/>
      <c r="I17" s="184"/>
      <c r="J17" s="185"/>
      <c r="K17" s="202"/>
      <c r="L17" s="211"/>
      <c r="M17" s="203"/>
      <c r="N17" s="217"/>
      <c r="O17" s="218"/>
      <c r="P17" s="217"/>
      <c r="Q17" s="218"/>
      <c r="R17" s="202"/>
      <c r="S17" s="203"/>
      <c r="T17" s="202"/>
      <c r="U17" s="203"/>
      <c r="V17" s="217"/>
      <c r="W17" s="218"/>
      <c r="X17" s="217"/>
      <c r="Y17" s="218"/>
      <c r="Z17" s="118"/>
      <c r="AA17" s="119"/>
      <c r="AB17" s="118"/>
      <c r="AC17" s="119"/>
      <c r="AD17" s="118"/>
      <c r="AE17" s="119"/>
      <c r="AF17" s="103"/>
      <c r="AG17" s="100"/>
      <c r="AH17" s="118"/>
      <c r="AI17" s="119"/>
      <c r="AJ17" s="65"/>
      <c r="AK17" s="66"/>
      <c r="AL17" s="118"/>
      <c r="AM17" s="119"/>
      <c r="AN17" s="144"/>
      <c r="AO17" s="145"/>
      <c r="AP17" s="130"/>
      <c r="AQ17" s="131"/>
      <c r="AW17" s="16" t="s">
        <v>4</v>
      </c>
      <c r="AX17" s="17" t="s">
        <v>5</v>
      </c>
    </row>
    <row r="18" spans="1:50" ht="33" customHeight="1">
      <c r="A18" s="7"/>
      <c r="B18" s="178"/>
      <c r="C18" s="206"/>
      <c r="D18" s="179"/>
      <c r="E18" s="207"/>
      <c r="F18" s="208"/>
      <c r="G18" s="209"/>
      <c r="H18" s="207"/>
      <c r="I18" s="208"/>
      <c r="J18" s="209"/>
      <c r="K18" s="212"/>
      <c r="L18" s="213"/>
      <c r="M18" s="214"/>
      <c r="N18" s="219"/>
      <c r="O18" s="220"/>
      <c r="P18" s="219"/>
      <c r="Q18" s="220"/>
      <c r="R18" s="204"/>
      <c r="S18" s="205"/>
      <c r="T18" s="204"/>
      <c r="U18" s="205"/>
      <c r="V18" s="219"/>
      <c r="W18" s="220"/>
      <c r="X18" s="219"/>
      <c r="Y18" s="220"/>
      <c r="Z18" s="221"/>
      <c r="AA18" s="222"/>
      <c r="AB18" s="221"/>
      <c r="AC18" s="222"/>
      <c r="AD18" s="221"/>
      <c r="AE18" s="222"/>
      <c r="AF18" s="104"/>
      <c r="AG18" s="101"/>
      <c r="AH18" s="120"/>
      <c r="AI18" s="121"/>
      <c r="AJ18" s="114"/>
      <c r="AK18" s="115"/>
      <c r="AL18" s="120"/>
      <c r="AM18" s="121"/>
      <c r="AN18" s="146"/>
      <c r="AO18" s="147"/>
      <c r="AP18" s="132"/>
      <c r="AQ18" s="133"/>
      <c r="AW18" s="18" t="s">
        <v>6</v>
      </c>
      <c r="AX18" s="29" t="s">
        <v>7</v>
      </c>
    </row>
    <row r="19" spans="1:50" ht="36.75" customHeight="1">
      <c r="B19" s="128" t="s">
        <v>229</v>
      </c>
      <c r="C19" s="134"/>
      <c r="D19" s="135"/>
      <c r="E19" s="180" t="s">
        <v>205</v>
      </c>
      <c r="F19" s="181"/>
      <c r="G19" s="182"/>
      <c r="H19" s="180" t="s">
        <v>211</v>
      </c>
      <c r="I19" s="181"/>
      <c r="J19" s="182"/>
      <c r="K19" s="200">
        <v>0.85</v>
      </c>
      <c r="L19" s="210"/>
      <c r="M19" s="201"/>
      <c r="N19" s="215"/>
      <c r="O19" s="216"/>
      <c r="P19" s="215"/>
      <c r="Q19" s="216"/>
      <c r="R19" s="180">
        <v>10</v>
      </c>
      <c r="S19" s="182"/>
      <c r="T19" s="180">
        <v>10</v>
      </c>
      <c r="U19" s="182"/>
      <c r="V19" s="215"/>
      <c r="W19" s="216"/>
      <c r="X19" s="215"/>
      <c r="Y19" s="216"/>
      <c r="Z19" s="254">
        <v>1</v>
      </c>
      <c r="AA19" s="255"/>
      <c r="AB19" s="254">
        <v>1</v>
      </c>
      <c r="AC19" s="255"/>
      <c r="AD19" s="116"/>
      <c r="AE19" s="117"/>
      <c r="AF19" s="102"/>
      <c r="AG19" s="105">
        <v>1</v>
      </c>
      <c r="AH19" s="254">
        <v>1</v>
      </c>
      <c r="AI19" s="255"/>
      <c r="AJ19" s="57">
        <v>9</v>
      </c>
      <c r="AK19" s="58"/>
      <c r="AL19" s="63">
        <v>0.7</v>
      </c>
      <c r="AM19" s="64"/>
      <c r="AN19" s="148" t="s">
        <v>48</v>
      </c>
      <c r="AO19" s="149"/>
      <c r="AP19" s="75"/>
      <c r="AQ19" s="76"/>
      <c r="AW19" s="31" t="s">
        <v>198</v>
      </c>
      <c r="AX19" s="30"/>
    </row>
    <row r="20" spans="1:50" ht="26.25" customHeight="1">
      <c r="B20" s="136"/>
      <c r="C20" s="137"/>
      <c r="D20" s="138"/>
      <c r="E20" s="183"/>
      <c r="F20" s="184"/>
      <c r="G20" s="185"/>
      <c r="H20" s="183"/>
      <c r="I20" s="184"/>
      <c r="J20" s="185"/>
      <c r="K20" s="202"/>
      <c r="L20" s="211"/>
      <c r="M20" s="203"/>
      <c r="N20" s="217"/>
      <c r="O20" s="218"/>
      <c r="P20" s="217"/>
      <c r="Q20" s="218"/>
      <c r="R20" s="183"/>
      <c r="S20" s="185"/>
      <c r="T20" s="183"/>
      <c r="U20" s="185"/>
      <c r="V20" s="217"/>
      <c r="W20" s="218"/>
      <c r="X20" s="217"/>
      <c r="Y20" s="218"/>
      <c r="Z20" s="256"/>
      <c r="AA20" s="257"/>
      <c r="AB20" s="256"/>
      <c r="AC20" s="257"/>
      <c r="AD20" s="118"/>
      <c r="AE20" s="119"/>
      <c r="AF20" s="103"/>
      <c r="AG20" s="106"/>
      <c r="AH20" s="256"/>
      <c r="AI20" s="257"/>
      <c r="AJ20" s="59"/>
      <c r="AK20" s="60"/>
      <c r="AL20" s="65"/>
      <c r="AM20" s="66"/>
      <c r="AN20" s="150"/>
      <c r="AO20" s="151"/>
      <c r="AP20" s="77"/>
      <c r="AQ20" s="78"/>
      <c r="AW20" s="49" t="s">
        <v>303</v>
      </c>
      <c r="AX20" s="48"/>
    </row>
    <row r="21" spans="1:50" ht="35.25" customHeight="1">
      <c r="B21" s="136"/>
      <c r="C21" s="137"/>
      <c r="D21" s="138"/>
      <c r="E21" s="183"/>
      <c r="F21" s="184"/>
      <c r="G21" s="185"/>
      <c r="H21" s="183"/>
      <c r="I21" s="184"/>
      <c r="J21" s="185"/>
      <c r="K21" s="202"/>
      <c r="L21" s="211"/>
      <c r="M21" s="203"/>
      <c r="N21" s="217"/>
      <c r="O21" s="218"/>
      <c r="P21" s="217"/>
      <c r="Q21" s="218"/>
      <c r="R21" s="183"/>
      <c r="S21" s="185"/>
      <c r="T21" s="183"/>
      <c r="U21" s="185"/>
      <c r="V21" s="217"/>
      <c r="W21" s="218"/>
      <c r="X21" s="217"/>
      <c r="Y21" s="218"/>
      <c r="Z21" s="256"/>
      <c r="AA21" s="257"/>
      <c r="AB21" s="256"/>
      <c r="AC21" s="257"/>
      <c r="AD21" s="118"/>
      <c r="AE21" s="119"/>
      <c r="AF21" s="103"/>
      <c r="AG21" s="106"/>
      <c r="AH21" s="256"/>
      <c r="AI21" s="257"/>
      <c r="AJ21" s="59"/>
      <c r="AK21" s="60"/>
      <c r="AL21" s="65"/>
      <c r="AM21" s="66"/>
      <c r="AN21" s="150"/>
      <c r="AO21" s="151"/>
      <c r="AP21" s="77"/>
      <c r="AQ21" s="78"/>
      <c r="AW21" s="50" t="s">
        <v>227</v>
      </c>
      <c r="AX21" s="48"/>
    </row>
    <row r="22" spans="1:50" ht="21" customHeight="1">
      <c r="A22" s="8"/>
      <c r="B22" s="178"/>
      <c r="C22" s="206"/>
      <c r="D22" s="179"/>
      <c r="E22" s="207"/>
      <c r="F22" s="208"/>
      <c r="G22" s="209"/>
      <c r="H22" s="207"/>
      <c r="I22" s="208"/>
      <c r="J22" s="209"/>
      <c r="K22" s="212"/>
      <c r="L22" s="213"/>
      <c r="M22" s="214"/>
      <c r="N22" s="219"/>
      <c r="O22" s="220"/>
      <c r="P22" s="219"/>
      <c r="Q22" s="220"/>
      <c r="R22" s="186"/>
      <c r="S22" s="188"/>
      <c r="T22" s="186"/>
      <c r="U22" s="188"/>
      <c r="V22" s="219"/>
      <c r="W22" s="220"/>
      <c r="X22" s="219"/>
      <c r="Y22" s="220"/>
      <c r="Z22" s="258"/>
      <c r="AA22" s="259"/>
      <c r="AB22" s="258"/>
      <c r="AC22" s="259"/>
      <c r="AD22" s="221"/>
      <c r="AE22" s="222"/>
      <c r="AF22" s="104"/>
      <c r="AG22" s="107"/>
      <c r="AH22" s="362"/>
      <c r="AI22" s="363"/>
      <c r="AJ22" s="61"/>
      <c r="AK22" s="62"/>
      <c r="AL22" s="67"/>
      <c r="AM22" s="68"/>
      <c r="AN22" s="152"/>
      <c r="AO22" s="153"/>
      <c r="AP22" s="79"/>
      <c r="AQ22" s="80"/>
    </row>
    <row r="23" spans="1:50" ht="36" customHeight="1">
      <c r="B23" s="128" t="s">
        <v>230</v>
      </c>
      <c r="C23" s="134"/>
      <c r="D23" s="135"/>
      <c r="E23" s="180" t="s">
        <v>206</v>
      </c>
      <c r="F23" s="181"/>
      <c r="G23" s="182"/>
      <c r="H23" s="180" t="s">
        <v>212</v>
      </c>
      <c r="I23" s="181"/>
      <c r="J23" s="182"/>
      <c r="K23" s="200">
        <v>0.9</v>
      </c>
      <c r="L23" s="210"/>
      <c r="M23" s="201"/>
      <c r="N23" s="308">
        <v>40</v>
      </c>
      <c r="O23" s="309"/>
      <c r="P23" s="308">
        <v>30</v>
      </c>
      <c r="Q23" s="309"/>
      <c r="R23" s="314">
        <v>10</v>
      </c>
      <c r="S23" s="315"/>
      <c r="T23" s="314">
        <f>N23+P23+R23</f>
        <v>80</v>
      </c>
      <c r="U23" s="315"/>
      <c r="V23" s="320"/>
      <c r="W23" s="321"/>
      <c r="X23" s="320"/>
      <c r="Y23" s="321"/>
      <c r="Z23" s="160">
        <v>0.1</v>
      </c>
      <c r="AA23" s="161"/>
      <c r="AB23" s="160">
        <v>0.1</v>
      </c>
      <c r="AC23" s="161"/>
      <c r="AD23" s="154">
        <v>0</v>
      </c>
      <c r="AE23" s="155"/>
      <c r="AF23" s="108">
        <v>0</v>
      </c>
      <c r="AG23" s="111">
        <v>0</v>
      </c>
      <c r="AH23" s="314">
        <f>AD23+AF23+AG23</f>
        <v>0</v>
      </c>
      <c r="AI23" s="315"/>
      <c r="AJ23" s="154">
        <v>80</v>
      </c>
      <c r="AK23" s="155"/>
      <c r="AL23" s="160">
        <v>0</v>
      </c>
      <c r="AM23" s="161"/>
      <c r="AN23" s="166" t="s">
        <v>302</v>
      </c>
      <c r="AO23" s="167"/>
      <c r="AP23" s="172" t="s">
        <v>221</v>
      </c>
      <c r="AQ23" s="173"/>
    </row>
    <row r="24" spans="1:50" ht="38.25" customHeight="1">
      <c r="B24" s="136"/>
      <c r="C24" s="137"/>
      <c r="D24" s="138"/>
      <c r="E24" s="183"/>
      <c r="F24" s="184"/>
      <c r="G24" s="185"/>
      <c r="H24" s="183"/>
      <c r="I24" s="184"/>
      <c r="J24" s="185"/>
      <c r="K24" s="202"/>
      <c r="L24" s="211"/>
      <c r="M24" s="203"/>
      <c r="N24" s="310"/>
      <c r="O24" s="311"/>
      <c r="P24" s="310"/>
      <c r="Q24" s="311"/>
      <c r="R24" s="316"/>
      <c r="S24" s="317"/>
      <c r="T24" s="316"/>
      <c r="U24" s="317"/>
      <c r="V24" s="322"/>
      <c r="W24" s="323"/>
      <c r="X24" s="322"/>
      <c r="Y24" s="323"/>
      <c r="Z24" s="162"/>
      <c r="AA24" s="163"/>
      <c r="AB24" s="162"/>
      <c r="AC24" s="163"/>
      <c r="AD24" s="156"/>
      <c r="AE24" s="157"/>
      <c r="AF24" s="109"/>
      <c r="AG24" s="112"/>
      <c r="AH24" s="316"/>
      <c r="AI24" s="317"/>
      <c r="AJ24" s="156"/>
      <c r="AK24" s="157"/>
      <c r="AL24" s="162"/>
      <c r="AM24" s="163"/>
      <c r="AN24" s="168"/>
      <c r="AO24" s="169"/>
      <c r="AP24" s="174"/>
      <c r="AQ24" s="175"/>
    </row>
    <row r="25" spans="1:50" ht="58.5" customHeight="1">
      <c r="B25" s="136"/>
      <c r="C25" s="137"/>
      <c r="D25" s="138"/>
      <c r="E25" s="183"/>
      <c r="F25" s="184"/>
      <c r="G25" s="185"/>
      <c r="H25" s="183"/>
      <c r="I25" s="184"/>
      <c r="J25" s="185"/>
      <c r="K25" s="202"/>
      <c r="L25" s="211"/>
      <c r="M25" s="203"/>
      <c r="N25" s="310"/>
      <c r="O25" s="311"/>
      <c r="P25" s="310"/>
      <c r="Q25" s="311"/>
      <c r="R25" s="316"/>
      <c r="S25" s="317"/>
      <c r="T25" s="316"/>
      <c r="U25" s="317"/>
      <c r="V25" s="322"/>
      <c r="W25" s="323"/>
      <c r="X25" s="322"/>
      <c r="Y25" s="323"/>
      <c r="Z25" s="162"/>
      <c r="AA25" s="163"/>
      <c r="AB25" s="162"/>
      <c r="AC25" s="163"/>
      <c r="AD25" s="156"/>
      <c r="AE25" s="157"/>
      <c r="AF25" s="109"/>
      <c r="AG25" s="112"/>
      <c r="AH25" s="316"/>
      <c r="AI25" s="317"/>
      <c r="AJ25" s="156"/>
      <c r="AK25" s="157"/>
      <c r="AL25" s="162"/>
      <c r="AM25" s="163"/>
      <c r="AN25" s="168"/>
      <c r="AO25" s="169"/>
      <c r="AP25" s="174"/>
      <c r="AQ25" s="175"/>
    </row>
    <row r="26" spans="1:50" ht="40.5" customHeight="1">
      <c r="B26" s="178"/>
      <c r="C26" s="206"/>
      <c r="D26" s="179"/>
      <c r="E26" s="207"/>
      <c r="F26" s="208"/>
      <c r="G26" s="209"/>
      <c r="H26" s="207"/>
      <c r="I26" s="208"/>
      <c r="J26" s="209"/>
      <c r="K26" s="212"/>
      <c r="L26" s="213"/>
      <c r="M26" s="214"/>
      <c r="N26" s="312"/>
      <c r="O26" s="313"/>
      <c r="P26" s="312"/>
      <c r="Q26" s="313"/>
      <c r="R26" s="318"/>
      <c r="S26" s="319"/>
      <c r="T26" s="318"/>
      <c r="U26" s="319"/>
      <c r="V26" s="324"/>
      <c r="W26" s="325"/>
      <c r="X26" s="324"/>
      <c r="Y26" s="325"/>
      <c r="Z26" s="326"/>
      <c r="AA26" s="327"/>
      <c r="AB26" s="326"/>
      <c r="AC26" s="327"/>
      <c r="AD26" s="328"/>
      <c r="AE26" s="329"/>
      <c r="AF26" s="110"/>
      <c r="AG26" s="113"/>
      <c r="AH26" s="364"/>
      <c r="AI26" s="365"/>
      <c r="AJ26" s="158"/>
      <c r="AK26" s="159"/>
      <c r="AL26" s="164"/>
      <c r="AM26" s="165"/>
      <c r="AN26" s="170"/>
      <c r="AO26" s="171"/>
      <c r="AP26" s="176"/>
      <c r="AQ26" s="177"/>
    </row>
    <row r="27" spans="1:50" ht="22.5" customHeight="1">
      <c r="B27" s="128" t="s">
        <v>231</v>
      </c>
      <c r="C27" s="134"/>
      <c r="D27" s="135"/>
      <c r="E27" s="180" t="s">
        <v>207</v>
      </c>
      <c r="F27" s="181"/>
      <c r="G27" s="182"/>
      <c r="H27" s="180" t="s">
        <v>213</v>
      </c>
      <c r="I27" s="181"/>
      <c r="J27" s="182"/>
      <c r="K27" s="200">
        <v>0.8</v>
      </c>
      <c r="L27" s="210"/>
      <c r="M27" s="201"/>
      <c r="N27" s="215"/>
      <c r="O27" s="216"/>
      <c r="P27" s="215"/>
      <c r="Q27" s="216"/>
      <c r="R27" s="200">
        <v>0.2</v>
      </c>
      <c r="S27" s="201"/>
      <c r="T27" s="200">
        <v>0.2</v>
      </c>
      <c r="U27" s="201"/>
      <c r="V27" s="215"/>
      <c r="W27" s="216"/>
      <c r="X27" s="215"/>
      <c r="Y27" s="216"/>
      <c r="Z27" s="116">
        <v>0.25</v>
      </c>
      <c r="AA27" s="117"/>
      <c r="AB27" s="116">
        <v>0.25</v>
      </c>
      <c r="AC27" s="117"/>
      <c r="AD27" s="116"/>
      <c r="AE27" s="117"/>
      <c r="AF27" s="102"/>
      <c r="AG27" s="99">
        <v>0</v>
      </c>
      <c r="AH27" s="116">
        <v>0</v>
      </c>
      <c r="AI27" s="117"/>
      <c r="AJ27" s="63">
        <v>0.2</v>
      </c>
      <c r="AK27" s="64"/>
      <c r="AL27" s="116">
        <v>0</v>
      </c>
      <c r="AM27" s="117"/>
      <c r="AN27" s="122" t="s">
        <v>302</v>
      </c>
      <c r="AO27" s="123"/>
      <c r="AP27" s="128" t="s">
        <v>222</v>
      </c>
      <c r="AQ27" s="129"/>
    </row>
    <row r="28" spans="1:50" ht="29.25" customHeight="1">
      <c r="B28" s="136"/>
      <c r="C28" s="137"/>
      <c r="D28" s="138"/>
      <c r="E28" s="183"/>
      <c r="F28" s="184"/>
      <c r="G28" s="185"/>
      <c r="H28" s="183"/>
      <c r="I28" s="184"/>
      <c r="J28" s="185"/>
      <c r="K28" s="202"/>
      <c r="L28" s="211"/>
      <c r="M28" s="203"/>
      <c r="N28" s="217"/>
      <c r="O28" s="218"/>
      <c r="P28" s="217"/>
      <c r="Q28" s="218"/>
      <c r="R28" s="202"/>
      <c r="S28" s="203"/>
      <c r="T28" s="202"/>
      <c r="U28" s="203"/>
      <c r="V28" s="217"/>
      <c r="W28" s="218"/>
      <c r="X28" s="217"/>
      <c r="Y28" s="218"/>
      <c r="Z28" s="118"/>
      <c r="AA28" s="119"/>
      <c r="AB28" s="118"/>
      <c r="AC28" s="119"/>
      <c r="AD28" s="118"/>
      <c r="AE28" s="119"/>
      <c r="AF28" s="103"/>
      <c r="AG28" s="100"/>
      <c r="AH28" s="118"/>
      <c r="AI28" s="119"/>
      <c r="AJ28" s="65"/>
      <c r="AK28" s="66"/>
      <c r="AL28" s="118"/>
      <c r="AM28" s="119"/>
      <c r="AN28" s="124"/>
      <c r="AO28" s="125"/>
      <c r="AP28" s="130"/>
      <c r="AQ28" s="131"/>
    </row>
    <row r="29" spans="1:50" ht="74.25" customHeight="1">
      <c r="B29" s="136"/>
      <c r="C29" s="137"/>
      <c r="D29" s="138"/>
      <c r="E29" s="183"/>
      <c r="F29" s="184"/>
      <c r="G29" s="185"/>
      <c r="H29" s="183"/>
      <c r="I29" s="184"/>
      <c r="J29" s="185"/>
      <c r="K29" s="202"/>
      <c r="L29" s="211"/>
      <c r="M29" s="203"/>
      <c r="N29" s="217"/>
      <c r="O29" s="218"/>
      <c r="P29" s="217"/>
      <c r="Q29" s="218"/>
      <c r="R29" s="202"/>
      <c r="S29" s="203"/>
      <c r="T29" s="202"/>
      <c r="U29" s="203"/>
      <c r="V29" s="217"/>
      <c r="W29" s="218"/>
      <c r="X29" s="217"/>
      <c r="Y29" s="218"/>
      <c r="Z29" s="118"/>
      <c r="AA29" s="119"/>
      <c r="AB29" s="118"/>
      <c r="AC29" s="119"/>
      <c r="AD29" s="118"/>
      <c r="AE29" s="119"/>
      <c r="AF29" s="103"/>
      <c r="AG29" s="100"/>
      <c r="AH29" s="118"/>
      <c r="AI29" s="119"/>
      <c r="AJ29" s="65"/>
      <c r="AK29" s="66"/>
      <c r="AL29" s="118"/>
      <c r="AM29" s="119"/>
      <c r="AN29" s="124"/>
      <c r="AO29" s="125"/>
      <c r="AP29" s="130"/>
      <c r="AQ29" s="131"/>
    </row>
    <row r="30" spans="1:50" s="7" customFormat="1" ht="30" hidden="1" customHeight="1">
      <c r="A30" s="6"/>
      <c r="B30" s="178"/>
      <c r="C30" s="206"/>
      <c r="D30" s="179"/>
      <c r="E30" s="207"/>
      <c r="F30" s="208"/>
      <c r="G30" s="209"/>
      <c r="H30" s="207"/>
      <c r="I30" s="208"/>
      <c r="J30" s="209"/>
      <c r="K30" s="212"/>
      <c r="L30" s="213"/>
      <c r="M30" s="214"/>
      <c r="N30" s="219"/>
      <c r="O30" s="220"/>
      <c r="P30" s="219"/>
      <c r="Q30" s="220"/>
      <c r="R30" s="204"/>
      <c r="S30" s="205"/>
      <c r="T30" s="204"/>
      <c r="U30" s="205"/>
      <c r="V30" s="219"/>
      <c r="W30" s="220"/>
      <c r="X30" s="219"/>
      <c r="Y30" s="220"/>
      <c r="Z30" s="221"/>
      <c r="AA30" s="222"/>
      <c r="AB30" s="221"/>
      <c r="AC30" s="222"/>
      <c r="AD30" s="221"/>
      <c r="AE30" s="222"/>
      <c r="AF30" s="104"/>
      <c r="AG30" s="101"/>
      <c r="AH30" s="120"/>
      <c r="AI30" s="121"/>
      <c r="AJ30" s="114"/>
      <c r="AK30" s="115"/>
      <c r="AL30" s="120"/>
      <c r="AM30" s="121"/>
      <c r="AN30" s="126"/>
      <c r="AO30" s="127"/>
      <c r="AP30" s="132"/>
      <c r="AQ30" s="133"/>
    </row>
    <row r="31" spans="1:50" s="7" customFormat="1" ht="28.5" customHeight="1">
      <c r="A31" s="6"/>
      <c r="B31" s="128" t="s">
        <v>232</v>
      </c>
      <c r="C31" s="134"/>
      <c r="D31" s="135"/>
      <c r="E31" s="180" t="s">
        <v>208</v>
      </c>
      <c r="F31" s="181"/>
      <c r="G31" s="182"/>
      <c r="H31" s="180" t="s">
        <v>214</v>
      </c>
      <c r="I31" s="181"/>
      <c r="J31" s="182"/>
      <c r="K31" s="200">
        <v>0.75</v>
      </c>
      <c r="L31" s="210"/>
      <c r="M31" s="201"/>
      <c r="N31" s="215"/>
      <c r="O31" s="216"/>
      <c r="P31" s="215"/>
      <c r="Q31" s="216"/>
      <c r="R31" s="200">
        <v>0.15</v>
      </c>
      <c r="S31" s="201"/>
      <c r="T31" s="200">
        <v>0.15</v>
      </c>
      <c r="U31" s="201"/>
      <c r="V31" s="215"/>
      <c r="W31" s="216"/>
      <c r="X31" s="215"/>
      <c r="Y31" s="216"/>
      <c r="Z31" s="254">
        <v>1</v>
      </c>
      <c r="AA31" s="255"/>
      <c r="AB31" s="254">
        <v>1</v>
      </c>
      <c r="AC31" s="255"/>
      <c r="AD31" s="116"/>
      <c r="AE31" s="117"/>
      <c r="AF31" s="102"/>
      <c r="AG31" s="99">
        <v>0.15</v>
      </c>
      <c r="AH31" s="116">
        <v>0.15</v>
      </c>
      <c r="AI31" s="117"/>
      <c r="AJ31" s="63">
        <v>0</v>
      </c>
      <c r="AK31" s="64"/>
      <c r="AL31" s="63">
        <v>1</v>
      </c>
      <c r="AM31" s="64"/>
      <c r="AN31" s="69" t="s">
        <v>17</v>
      </c>
      <c r="AO31" s="70"/>
      <c r="AP31" s="75"/>
      <c r="AQ31" s="76"/>
    </row>
    <row r="32" spans="1:50" s="7" customFormat="1" ht="33.75" customHeight="1">
      <c r="A32" s="6"/>
      <c r="B32" s="136"/>
      <c r="C32" s="137"/>
      <c r="D32" s="138"/>
      <c r="E32" s="183"/>
      <c r="F32" s="184"/>
      <c r="G32" s="185"/>
      <c r="H32" s="183"/>
      <c r="I32" s="184"/>
      <c r="J32" s="185"/>
      <c r="K32" s="202"/>
      <c r="L32" s="211"/>
      <c r="M32" s="203"/>
      <c r="N32" s="217"/>
      <c r="O32" s="218"/>
      <c r="P32" s="217"/>
      <c r="Q32" s="218"/>
      <c r="R32" s="202"/>
      <c r="S32" s="203"/>
      <c r="T32" s="202"/>
      <c r="U32" s="203"/>
      <c r="V32" s="217"/>
      <c r="W32" s="218"/>
      <c r="X32" s="217"/>
      <c r="Y32" s="218"/>
      <c r="Z32" s="256"/>
      <c r="AA32" s="257"/>
      <c r="AB32" s="256"/>
      <c r="AC32" s="257"/>
      <c r="AD32" s="118"/>
      <c r="AE32" s="119"/>
      <c r="AF32" s="103"/>
      <c r="AG32" s="100"/>
      <c r="AH32" s="118"/>
      <c r="AI32" s="119"/>
      <c r="AJ32" s="65"/>
      <c r="AK32" s="66"/>
      <c r="AL32" s="65"/>
      <c r="AM32" s="66"/>
      <c r="AN32" s="71"/>
      <c r="AO32" s="72"/>
      <c r="AP32" s="77"/>
      <c r="AQ32" s="78"/>
    </row>
    <row r="33" spans="1:43" s="7" customFormat="1" ht="22.5" hidden="1" customHeight="1">
      <c r="A33" s="6"/>
      <c r="B33" s="136"/>
      <c r="C33" s="137"/>
      <c r="D33" s="138"/>
      <c r="E33" s="183"/>
      <c r="F33" s="184"/>
      <c r="G33" s="185"/>
      <c r="H33" s="183"/>
      <c r="I33" s="184"/>
      <c r="J33" s="185"/>
      <c r="K33" s="202"/>
      <c r="L33" s="211"/>
      <c r="M33" s="203"/>
      <c r="N33" s="217"/>
      <c r="O33" s="218"/>
      <c r="P33" s="217"/>
      <c r="Q33" s="218"/>
      <c r="R33" s="202"/>
      <c r="S33" s="203"/>
      <c r="T33" s="202"/>
      <c r="U33" s="203"/>
      <c r="V33" s="217"/>
      <c r="W33" s="218"/>
      <c r="X33" s="217"/>
      <c r="Y33" s="218"/>
      <c r="Z33" s="256"/>
      <c r="AA33" s="257"/>
      <c r="AB33" s="256"/>
      <c r="AC33" s="257"/>
      <c r="AD33" s="118"/>
      <c r="AE33" s="119"/>
      <c r="AF33" s="103"/>
      <c r="AG33" s="100"/>
      <c r="AH33" s="118"/>
      <c r="AI33" s="119"/>
      <c r="AJ33" s="65"/>
      <c r="AK33" s="66"/>
      <c r="AL33" s="65"/>
      <c r="AM33" s="66"/>
      <c r="AN33" s="71"/>
      <c r="AO33" s="72"/>
      <c r="AP33" s="77"/>
      <c r="AQ33" s="78"/>
    </row>
    <row r="34" spans="1:43" ht="15" customHeight="1">
      <c r="B34" s="178"/>
      <c r="C34" s="206"/>
      <c r="D34" s="179"/>
      <c r="E34" s="207"/>
      <c r="F34" s="208"/>
      <c r="G34" s="209"/>
      <c r="H34" s="207"/>
      <c r="I34" s="208"/>
      <c r="J34" s="209"/>
      <c r="K34" s="212"/>
      <c r="L34" s="213"/>
      <c r="M34" s="214"/>
      <c r="N34" s="219"/>
      <c r="O34" s="220"/>
      <c r="P34" s="219"/>
      <c r="Q34" s="220"/>
      <c r="R34" s="204"/>
      <c r="S34" s="205"/>
      <c r="T34" s="204"/>
      <c r="U34" s="205"/>
      <c r="V34" s="219"/>
      <c r="W34" s="220"/>
      <c r="X34" s="219"/>
      <c r="Y34" s="220"/>
      <c r="Z34" s="258"/>
      <c r="AA34" s="259"/>
      <c r="AB34" s="258"/>
      <c r="AC34" s="259"/>
      <c r="AD34" s="221"/>
      <c r="AE34" s="222"/>
      <c r="AF34" s="104"/>
      <c r="AG34" s="101"/>
      <c r="AH34" s="120"/>
      <c r="AI34" s="121"/>
      <c r="AJ34" s="67"/>
      <c r="AK34" s="68"/>
      <c r="AL34" s="67"/>
      <c r="AM34" s="68"/>
      <c r="AN34" s="73"/>
      <c r="AO34" s="74"/>
      <c r="AP34" s="79"/>
      <c r="AQ34" s="80"/>
    </row>
    <row r="35" spans="1:43" ht="22.5" customHeight="1">
      <c r="B35" s="128" t="s">
        <v>233</v>
      </c>
      <c r="C35" s="134"/>
      <c r="D35" s="135"/>
      <c r="E35" s="180" t="s">
        <v>209</v>
      </c>
      <c r="F35" s="181"/>
      <c r="G35" s="182"/>
      <c r="H35" s="180" t="s">
        <v>215</v>
      </c>
      <c r="I35" s="181"/>
      <c r="J35" s="182"/>
      <c r="K35" s="200">
        <v>0.85</v>
      </c>
      <c r="L35" s="210"/>
      <c r="M35" s="201"/>
      <c r="N35" s="57"/>
      <c r="O35" s="58"/>
      <c r="P35" s="57"/>
      <c r="Q35" s="58"/>
      <c r="R35" s="189">
        <v>40</v>
      </c>
      <c r="S35" s="191"/>
      <c r="T35" s="189">
        <v>40</v>
      </c>
      <c r="U35" s="191"/>
      <c r="V35" s="215"/>
      <c r="W35" s="216"/>
      <c r="X35" s="215"/>
      <c r="Y35" s="216"/>
      <c r="Z35" s="116">
        <v>0.1</v>
      </c>
      <c r="AA35" s="117"/>
      <c r="AB35" s="116">
        <v>0.1</v>
      </c>
      <c r="AC35" s="117"/>
      <c r="AD35" s="116"/>
      <c r="AE35" s="117"/>
      <c r="AF35" s="102"/>
      <c r="AG35" s="105">
        <v>38</v>
      </c>
      <c r="AH35" s="180">
        <v>38</v>
      </c>
      <c r="AI35" s="182"/>
      <c r="AJ35" s="57">
        <v>2</v>
      </c>
      <c r="AK35" s="58"/>
      <c r="AL35" s="63">
        <v>0.93</v>
      </c>
      <c r="AM35" s="64"/>
      <c r="AN35" s="69" t="s">
        <v>20</v>
      </c>
      <c r="AO35" s="70"/>
      <c r="AP35" s="75"/>
      <c r="AQ35" s="76"/>
    </row>
    <row r="36" spans="1:43" ht="21" customHeight="1">
      <c r="B36" s="136"/>
      <c r="C36" s="137"/>
      <c r="D36" s="138"/>
      <c r="E36" s="183"/>
      <c r="F36" s="184"/>
      <c r="G36" s="185"/>
      <c r="H36" s="183"/>
      <c r="I36" s="184"/>
      <c r="J36" s="185"/>
      <c r="K36" s="202"/>
      <c r="L36" s="211"/>
      <c r="M36" s="203"/>
      <c r="N36" s="59"/>
      <c r="O36" s="60"/>
      <c r="P36" s="59"/>
      <c r="Q36" s="60"/>
      <c r="R36" s="192"/>
      <c r="S36" s="194"/>
      <c r="T36" s="192"/>
      <c r="U36" s="194"/>
      <c r="V36" s="217"/>
      <c r="W36" s="218"/>
      <c r="X36" s="217"/>
      <c r="Y36" s="218"/>
      <c r="Z36" s="118"/>
      <c r="AA36" s="119"/>
      <c r="AB36" s="118"/>
      <c r="AC36" s="119"/>
      <c r="AD36" s="118"/>
      <c r="AE36" s="119"/>
      <c r="AF36" s="103"/>
      <c r="AG36" s="106"/>
      <c r="AH36" s="183"/>
      <c r="AI36" s="185"/>
      <c r="AJ36" s="59"/>
      <c r="AK36" s="60"/>
      <c r="AL36" s="65"/>
      <c r="AM36" s="66"/>
      <c r="AN36" s="71"/>
      <c r="AO36" s="72"/>
      <c r="AP36" s="77"/>
      <c r="AQ36" s="78"/>
    </row>
    <row r="37" spans="1:43" ht="27.75" customHeight="1">
      <c r="B37" s="136"/>
      <c r="C37" s="137"/>
      <c r="D37" s="138"/>
      <c r="E37" s="183"/>
      <c r="F37" s="184"/>
      <c r="G37" s="185"/>
      <c r="H37" s="183"/>
      <c r="I37" s="184"/>
      <c r="J37" s="185"/>
      <c r="K37" s="202"/>
      <c r="L37" s="211"/>
      <c r="M37" s="203"/>
      <c r="N37" s="59"/>
      <c r="O37" s="60"/>
      <c r="P37" s="59"/>
      <c r="Q37" s="60"/>
      <c r="R37" s="192"/>
      <c r="S37" s="194"/>
      <c r="T37" s="192"/>
      <c r="U37" s="194"/>
      <c r="V37" s="217"/>
      <c r="W37" s="218"/>
      <c r="X37" s="217"/>
      <c r="Y37" s="218"/>
      <c r="Z37" s="118"/>
      <c r="AA37" s="119"/>
      <c r="AB37" s="118"/>
      <c r="AC37" s="119"/>
      <c r="AD37" s="118"/>
      <c r="AE37" s="119"/>
      <c r="AF37" s="103"/>
      <c r="AG37" s="106"/>
      <c r="AH37" s="183"/>
      <c r="AI37" s="185"/>
      <c r="AJ37" s="59"/>
      <c r="AK37" s="60"/>
      <c r="AL37" s="65"/>
      <c r="AM37" s="66"/>
      <c r="AN37" s="71"/>
      <c r="AO37" s="72"/>
      <c r="AP37" s="77"/>
      <c r="AQ37" s="78"/>
    </row>
    <row r="38" spans="1:43" ht="27" hidden="1" customHeight="1">
      <c r="B38" s="178"/>
      <c r="C38" s="206"/>
      <c r="D38" s="179"/>
      <c r="E38" s="207"/>
      <c r="F38" s="208"/>
      <c r="G38" s="209"/>
      <c r="H38" s="207"/>
      <c r="I38" s="208"/>
      <c r="J38" s="209"/>
      <c r="K38" s="212"/>
      <c r="L38" s="213"/>
      <c r="M38" s="214"/>
      <c r="N38" s="198"/>
      <c r="O38" s="199"/>
      <c r="P38" s="198"/>
      <c r="Q38" s="199"/>
      <c r="R38" s="195"/>
      <c r="S38" s="197"/>
      <c r="T38" s="195"/>
      <c r="U38" s="197"/>
      <c r="V38" s="219"/>
      <c r="W38" s="220"/>
      <c r="X38" s="219"/>
      <c r="Y38" s="220"/>
      <c r="Z38" s="221"/>
      <c r="AA38" s="222"/>
      <c r="AB38" s="221"/>
      <c r="AC38" s="222"/>
      <c r="AD38" s="221"/>
      <c r="AE38" s="222"/>
      <c r="AF38" s="104"/>
      <c r="AG38" s="107"/>
      <c r="AH38" s="207"/>
      <c r="AI38" s="209"/>
      <c r="AJ38" s="61"/>
      <c r="AK38" s="62"/>
      <c r="AL38" s="67"/>
      <c r="AM38" s="68"/>
      <c r="AN38" s="73"/>
      <c r="AO38" s="74"/>
      <c r="AP38" s="79"/>
      <c r="AQ38" s="80"/>
    </row>
    <row r="39" spans="1:43" ht="23.25" customHeight="1">
      <c r="B39" s="434" t="s">
        <v>25</v>
      </c>
      <c r="C39" s="435"/>
      <c r="D39" s="448" t="s">
        <v>26</v>
      </c>
      <c r="E39" s="449"/>
      <c r="F39" s="449"/>
      <c r="G39" s="449"/>
      <c r="H39" s="449"/>
      <c r="I39" s="449"/>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row>
    <row r="40" spans="1:43" ht="30.75" customHeight="1">
      <c r="A40" s="7"/>
      <c r="B40" s="436" t="s">
        <v>27</v>
      </c>
      <c r="C40" s="437"/>
      <c r="D40" s="442" t="s">
        <v>28</v>
      </c>
      <c r="E40" s="443"/>
      <c r="F40" s="443"/>
      <c r="G40" s="443"/>
      <c r="H40" s="443"/>
      <c r="I40" s="44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row>
    <row r="41" spans="1:43" ht="36.75" customHeight="1">
      <c r="A41" s="14"/>
      <c r="B41" s="438" t="s">
        <v>29</v>
      </c>
      <c r="C41" s="439"/>
      <c r="D41" s="446" t="s">
        <v>30</v>
      </c>
      <c r="E41" s="447"/>
      <c r="F41" s="447"/>
      <c r="G41" s="447"/>
      <c r="H41" s="447"/>
      <c r="I41" s="447"/>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row>
    <row r="42" spans="1:43" ht="23.25" customHeight="1">
      <c r="B42" s="440" t="s">
        <v>31</v>
      </c>
      <c r="C42" s="441"/>
      <c r="D42" s="442" t="s">
        <v>32</v>
      </c>
      <c r="E42" s="443"/>
      <c r="F42" s="443"/>
      <c r="G42" s="443"/>
      <c r="H42" s="443"/>
      <c r="I42" s="44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row>
    <row r="43" spans="1:43" ht="27.75" customHeight="1">
      <c r="B43" s="440" t="s">
        <v>33</v>
      </c>
      <c r="C43" s="441"/>
      <c r="D43" s="446" t="s">
        <v>51</v>
      </c>
      <c r="E43" s="447"/>
      <c r="F43" s="447"/>
      <c r="G43" s="447"/>
      <c r="H43" s="447"/>
      <c r="I43" s="447"/>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row>
    <row r="44" spans="1:43" ht="26.25" customHeight="1">
      <c r="B44" s="440" t="s">
        <v>34</v>
      </c>
      <c r="C44" s="441"/>
      <c r="D44" s="442" t="s">
        <v>52</v>
      </c>
      <c r="E44" s="443"/>
      <c r="F44" s="443"/>
      <c r="G44" s="443"/>
      <c r="H44" s="443"/>
      <c r="I44" s="44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row>
    <row r="45" spans="1:43" ht="28.5" customHeight="1">
      <c r="A45" s="7"/>
      <c r="B45" s="450" t="s">
        <v>36</v>
      </c>
      <c r="C45" s="450"/>
      <c r="D45" s="453" t="s">
        <v>53</v>
      </c>
      <c r="E45" s="454"/>
      <c r="F45" s="454"/>
      <c r="G45" s="28"/>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row>
    <row r="46" spans="1:43" ht="50.25" customHeight="1">
      <c r="A46" s="7"/>
      <c r="B46" s="459" t="s">
        <v>38</v>
      </c>
      <c r="C46" s="460"/>
      <c r="D46" s="461"/>
      <c r="E46" s="462" t="s">
        <v>39</v>
      </c>
      <c r="F46" s="463"/>
      <c r="G46" s="461"/>
      <c r="H46" s="462" t="s">
        <v>40</v>
      </c>
      <c r="I46" s="463"/>
      <c r="J46" s="461"/>
      <c r="K46" s="462" t="s">
        <v>41</v>
      </c>
      <c r="L46" s="463"/>
      <c r="M46" s="461"/>
      <c r="N46" s="462" t="s">
        <v>42</v>
      </c>
      <c r="O46" s="461"/>
      <c r="P46" s="462" t="s">
        <v>43</v>
      </c>
      <c r="Q46" s="461"/>
      <c r="R46" s="462" t="s">
        <v>44</v>
      </c>
      <c r="S46" s="461"/>
      <c r="T46" s="462" t="s">
        <v>45</v>
      </c>
      <c r="U46" s="461"/>
      <c r="V46" s="462" t="s">
        <v>42</v>
      </c>
      <c r="W46" s="461"/>
      <c r="X46" s="462" t="s">
        <v>46</v>
      </c>
      <c r="Y46" s="464"/>
      <c r="Z46" s="462" t="s">
        <v>44</v>
      </c>
      <c r="AA46" s="464"/>
      <c r="AB46" s="462" t="s">
        <v>47</v>
      </c>
      <c r="AC46" s="464"/>
      <c r="AD46" s="465" t="s">
        <v>42</v>
      </c>
      <c r="AE46" s="466"/>
      <c r="AF46" s="467" t="s">
        <v>43</v>
      </c>
      <c r="AG46" s="467" t="s">
        <v>200</v>
      </c>
      <c r="AH46" s="462" t="s">
        <v>202</v>
      </c>
      <c r="AI46" s="466"/>
      <c r="AJ46" s="462" t="s">
        <v>0</v>
      </c>
      <c r="AK46" s="461"/>
      <c r="AL46" s="462" t="s">
        <v>1</v>
      </c>
      <c r="AM46" s="461"/>
      <c r="AN46" s="462" t="s">
        <v>199</v>
      </c>
      <c r="AO46" s="461"/>
      <c r="AP46" s="462" t="s">
        <v>203</v>
      </c>
      <c r="AQ46" s="461"/>
    </row>
    <row r="47" spans="1:43" ht="27.75" customHeight="1">
      <c r="A47" s="7"/>
      <c r="B47" s="226" t="s">
        <v>54</v>
      </c>
      <c r="C47" s="227"/>
      <c r="D47" s="228"/>
      <c r="E47" s="93" t="s">
        <v>15</v>
      </c>
      <c r="F47" s="235"/>
      <c r="G47" s="94"/>
      <c r="H47" s="93" t="s">
        <v>55</v>
      </c>
      <c r="I47" s="235"/>
      <c r="J47" s="94"/>
      <c r="K47" s="238">
        <v>1</v>
      </c>
      <c r="L47" s="239"/>
      <c r="M47" s="240"/>
      <c r="N47" s="247"/>
      <c r="O47" s="248"/>
      <c r="P47" s="247"/>
      <c r="Q47" s="248"/>
      <c r="R47" s="238">
        <v>0.25</v>
      </c>
      <c r="S47" s="240"/>
      <c r="T47" s="238">
        <v>0.25</v>
      </c>
      <c r="U47" s="240"/>
      <c r="V47" s="247"/>
      <c r="W47" s="248"/>
      <c r="X47" s="247"/>
      <c r="Y47" s="248"/>
      <c r="Z47" s="63">
        <v>0.25</v>
      </c>
      <c r="AA47" s="64"/>
      <c r="AB47" s="63">
        <v>0.25</v>
      </c>
      <c r="AC47" s="64"/>
      <c r="AD47" s="63"/>
      <c r="AE47" s="64"/>
      <c r="AF47" s="223"/>
      <c r="AG47" s="99">
        <v>0.25</v>
      </c>
      <c r="AH47" s="63">
        <v>0.25</v>
      </c>
      <c r="AI47" s="64"/>
      <c r="AJ47" s="63">
        <v>0</v>
      </c>
      <c r="AK47" s="64"/>
      <c r="AL47" s="63">
        <v>1</v>
      </c>
      <c r="AM47" s="64"/>
      <c r="AN47" s="87" t="s">
        <v>20</v>
      </c>
      <c r="AO47" s="88"/>
      <c r="AP47" s="93"/>
      <c r="AQ47" s="94"/>
    </row>
    <row r="48" spans="1:43" ht="27.75" customHeight="1">
      <c r="A48" s="7"/>
      <c r="B48" s="229"/>
      <c r="C48" s="230"/>
      <c r="D48" s="231"/>
      <c r="E48" s="95"/>
      <c r="F48" s="236"/>
      <c r="G48" s="96"/>
      <c r="H48" s="95"/>
      <c r="I48" s="236"/>
      <c r="J48" s="96"/>
      <c r="K48" s="241"/>
      <c r="L48" s="242"/>
      <c r="M48" s="243"/>
      <c r="N48" s="249"/>
      <c r="O48" s="250"/>
      <c r="P48" s="249"/>
      <c r="Q48" s="250"/>
      <c r="R48" s="241"/>
      <c r="S48" s="243"/>
      <c r="T48" s="241"/>
      <c r="U48" s="243"/>
      <c r="V48" s="249"/>
      <c r="W48" s="250"/>
      <c r="X48" s="249"/>
      <c r="Y48" s="250"/>
      <c r="Z48" s="65"/>
      <c r="AA48" s="66"/>
      <c r="AB48" s="65"/>
      <c r="AC48" s="66"/>
      <c r="AD48" s="65"/>
      <c r="AE48" s="66"/>
      <c r="AF48" s="224"/>
      <c r="AG48" s="100"/>
      <c r="AH48" s="65"/>
      <c r="AI48" s="66"/>
      <c r="AJ48" s="65"/>
      <c r="AK48" s="66"/>
      <c r="AL48" s="65"/>
      <c r="AM48" s="66"/>
      <c r="AN48" s="89"/>
      <c r="AO48" s="90"/>
      <c r="AP48" s="95"/>
      <c r="AQ48" s="96"/>
    </row>
    <row r="49" spans="1:43" ht="41.25" customHeight="1">
      <c r="A49" s="7"/>
      <c r="B49" s="229"/>
      <c r="C49" s="230"/>
      <c r="D49" s="231"/>
      <c r="E49" s="95"/>
      <c r="F49" s="236"/>
      <c r="G49" s="96"/>
      <c r="H49" s="95"/>
      <c r="I49" s="236"/>
      <c r="J49" s="96"/>
      <c r="K49" s="241"/>
      <c r="L49" s="242"/>
      <c r="M49" s="243"/>
      <c r="N49" s="249"/>
      <c r="O49" s="250"/>
      <c r="P49" s="249"/>
      <c r="Q49" s="250"/>
      <c r="R49" s="241"/>
      <c r="S49" s="243"/>
      <c r="T49" s="241"/>
      <c r="U49" s="243"/>
      <c r="V49" s="249"/>
      <c r="W49" s="250"/>
      <c r="X49" s="249"/>
      <c r="Y49" s="250"/>
      <c r="Z49" s="65"/>
      <c r="AA49" s="66"/>
      <c r="AB49" s="65"/>
      <c r="AC49" s="66"/>
      <c r="AD49" s="65"/>
      <c r="AE49" s="66"/>
      <c r="AF49" s="224"/>
      <c r="AG49" s="100"/>
      <c r="AH49" s="65"/>
      <c r="AI49" s="66"/>
      <c r="AJ49" s="65"/>
      <c r="AK49" s="66"/>
      <c r="AL49" s="65"/>
      <c r="AM49" s="66"/>
      <c r="AN49" s="89"/>
      <c r="AO49" s="90"/>
      <c r="AP49" s="95"/>
      <c r="AQ49" s="96"/>
    </row>
    <row r="50" spans="1:43" ht="41.25" customHeight="1">
      <c r="A50" s="7"/>
      <c r="B50" s="232"/>
      <c r="C50" s="233"/>
      <c r="D50" s="234"/>
      <c r="E50" s="97"/>
      <c r="F50" s="237"/>
      <c r="G50" s="98"/>
      <c r="H50" s="97"/>
      <c r="I50" s="237"/>
      <c r="J50" s="98"/>
      <c r="K50" s="244"/>
      <c r="L50" s="245"/>
      <c r="M50" s="246"/>
      <c r="N50" s="251"/>
      <c r="O50" s="252"/>
      <c r="P50" s="251"/>
      <c r="Q50" s="252"/>
      <c r="R50" s="244"/>
      <c r="S50" s="246"/>
      <c r="T50" s="244"/>
      <c r="U50" s="246"/>
      <c r="V50" s="251"/>
      <c r="W50" s="252"/>
      <c r="X50" s="251"/>
      <c r="Y50" s="252"/>
      <c r="Z50" s="114"/>
      <c r="AA50" s="115"/>
      <c r="AB50" s="114"/>
      <c r="AC50" s="115"/>
      <c r="AD50" s="114"/>
      <c r="AE50" s="115"/>
      <c r="AF50" s="225"/>
      <c r="AG50" s="101"/>
      <c r="AH50" s="67"/>
      <c r="AI50" s="68"/>
      <c r="AJ50" s="114"/>
      <c r="AK50" s="115"/>
      <c r="AL50" s="67"/>
      <c r="AM50" s="68"/>
      <c r="AN50" s="91"/>
      <c r="AO50" s="92"/>
      <c r="AP50" s="97"/>
      <c r="AQ50" s="98"/>
    </row>
    <row r="51" spans="1:43" ht="41.25" customHeight="1">
      <c r="A51" s="7"/>
      <c r="B51" s="128" t="s">
        <v>234</v>
      </c>
      <c r="C51" s="134"/>
      <c r="D51" s="135"/>
      <c r="E51" s="180" t="s">
        <v>56</v>
      </c>
      <c r="F51" s="181"/>
      <c r="G51" s="182"/>
      <c r="H51" s="180" t="s">
        <v>57</v>
      </c>
      <c r="I51" s="181"/>
      <c r="J51" s="182"/>
      <c r="K51" s="189">
        <v>4</v>
      </c>
      <c r="L51" s="190"/>
      <c r="M51" s="191"/>
      <c r="N51" s="215"/>
      <c r="O51" s="216"/>
      <c r="P51" s="215"/>
      <c r="Q51" s="216"/>
      <c r="R51" s="180">
        <v>1</v>
      </c>
      <c r="S51" s="182"/>
      <c r="T51" s="180">
        <v>1</v>
      </c>
      <c r="U51" s="182"/>
      <c r="V51" s="215"/>
      <c r="W51" s="216"/>
      <c r="X51" s="215"/>
      <c r="Y51" s="216"/>
      <c r="Z51" s="254">
        <v>1</v>
      </c>
      <c r="AA51" s="255"/>
      <c r="AB51" s="254">
        <v>1</v>
      </c>
      <c r="AC51" s="255"/>
      <c r="AD51" s="116"/>
      <c r="AE51" s="117"/>
      <c r="AF51" s="102"/>
      <c r="AG51" s="105">
        <v>1</v>
      </c>
      <c r="AH51" s="254">
        <v>1</v>
      </c>
      <c r="AI51" s="255"/>
      <c r="AJ51" s="57">
        <v>0</v>
      </c>
      <c r="AK51" s="58"/>
      <c r="AL51" s="63">
        <v>1</v>
      </c>
      <c r="AM51" s="64"/>
      <c r="AN51" s="69" t="s">
        <v>20</v>
      </c>
      <c r="AO51" s="70"/>
      <c r="AP51" s="75"/>
      <c r="AQ51" s="76"/>
    </row>
    <row r="52" spans="1:43" ht="32.25" customHeight="1">
      <c r="A52" s="7"/>
      <c r="B52" s="136"/>
      <c r="C52" s="137"/>
      <c r="D52" s="138"/>
      <c r="E52" s="183"/>
      <c r="F52" s="184"/>
      <c r="G52" s="185"/>
      <c r="H52" s="183"/>
      <c r="I52" s="184"/>
      <c r="J52" s="185"/>
      <c r="K52" s="192"/>
      <c r="L52" s="193"/>
      <c r="M52" s="194"/>
      <c r="N52" s="217"/>
      <c r="O52" s="218"/>
      <c r="P52" s="217"/>
      <c r="Q52" s="218"/>
      <c r="R52" s="183"/>
      <c r="S52" s="185"/>
      <c r="T52" s="183"/>
      <c r="U52" s="185"/>
      <c r="V52" s="217"/>
      <c r="W52" s="218"/>
      <c r="X52" s="217"/>
      <c r="Y52" s="218"/>
      <c r="Z52" s="256"/>
      <c r="AA52" s="257"/>
      <c r="AB52" s="256"/>
      <c r="AC52" s="257"/>
      <c r="AD52" s="118"/>
      <c r="AE52" s="119"/>
      <c r="AF52" s="103"/>
      <c r="AG52" s="106"/>
      <c r="AH52" s="256"/>
      <c r="AI52" s="257"/>
      <c r="AJ52" s="59"/>
      <c r="AK52" s="60"/>
      <c r="AL52" s="65"/>
      <c r="AM52" s="66"/>
      <c r="AN52" s="71"/>
      <c r="AO52" s="72"/>
      <c r="AP52" s="77"/>
      <c r="AQ52" s="78"/>
    </row>
    <row r="53" spans="1:43" ht="31.5" customHeight="1">
      <c r="B53" s="136"/>
      <c r="C53" s="137"/>
      <c r="D53" s="138"/>
      <c r="E53" s="183"/>
      <c r="F53" s="184"/>
      <c r="G53" s="185"/>
      <c r="H53" s="183"/>
      <c r="I53" s="184"/>
      <c r="J53" s="185"/>
      <c r="K53" s="192"/>
      <c r="L53" s="193"/>
      <c r="M53" s="194"/>
      <c r="N53" s="217"/>
      <c r="O53" s="218"/>
      <c r="P53" s="217"/>
      <c r="Q53" s="218"/>
      <c r="R53" s="183"/>
      <c r="S53" s="185"/>
      <c r="T53" s="183"/>
      <c r="U53" s="185"/>
      <c r="V53" s="217"/>
      <c r="W53" s="218"/>
      <c r="X53" s="217"/>
      <c r="Y53" s="218"/>
      <c r="Z53" s="256"/>
      <c r="AA53" s="257"/>
      <c r="AB53" s="256"/>
      <c r="AC53" s="257"/>
      <c r="AD53" s="118"/>
      <c r="AE53" s="119"/>
      <c r="AF53" s="103"/>
      <c r="AG53" s="106"/>
      <c r="AH53" s="256"/>
      <c r="AI53" s="257"/>
      <c r="AJ53" s="59"/>
      <c r="AK53" s="60"/>
      <c r="AL53" s="65"/>
      <c r="AM53" s="66"/>
      <c r="AN53" s="71"/>
      <c r="AO53" s="72"/>
      <c r="AP53" s="77"/>
      <c r="AQ53" s="78"/>
    </row>
    <row r="54" spans="1:43" ht="28.5" customHeight="1">
      <c r="B54" s="139"/>
      <c r="C54" s="140"/>
      <c r="D54" s="141"/>
      <c r="E54" s="186"/>
      <c r="F54" s="187"/>
      <c r="G54" s="188"/>
      <c r="H54" s="186"/>
      <c r="I54" s="187"/>
      <c r="J54" s="188"/>
      <c r="K54" s="195"/>
      <c r="L54" s="196"/>
      <c r="M54" s="197"/>
      <c r="N54" s="219"/>
      <c r="O54" s="220"/>
      <c r="P54" s="219"/>
      <c r="Q54" s="220"/>
      <c r="R54" s="186"/>
      <c r="S54" s="188"/>
      <c r="T54" s="186"/>
      <c r="U54" s="188"/>
      <c r="V54" s="219"/>
      <c r="W54" s="220"/>
      <c r="X54" s="219"/>
      <c r="Y54" s="220"/>
      <c r="Z54" s="258"/>
      <c r="AA54" s="259"/>
      <c r="AB54" s="258"/>
      <c r="AC54" s="259"/>
      <c r="AD54" s="221"/>
      <c r="AE54" s="222"/>
      <c r="AF54" s="104"/>
      <c r="AG54" s="107"/>
      <c r="AH54" s="362"/>
      <c r="AI54" s="363"/>
      <c r="AJ54" s="61"/>
      <c r="AK54" s="62"/>
      <c r="AL54" s="67"/>
      <c r="AM54" s="68"/>
      <c r="AN54" s="73"/>
      <c r="AO54" s="74"/>
      <c r="AP54" s="79"/>
      <c r="AQ54" s="80"/>
    </row>
    <row r="55" spans="1:43" ht="20.25" customHeight="1">
      <c r="B55" s="128" t="s">
        <v>235</v>
      </c>
      <c r="C55" s="134"/>
      <c r="D55" s="135"/>
      <c r="E55" s="180" t="s">
        <v>15</v>
      </c>
      <c r="F55" s="181"/>
      <c r="G55" s="182"/>
      <c r="H55" s="180" t="s">
        <v>16</v>
      </c>
      <c r="I55" s="181"/>
      <c r="J55" s="182"/>
      <c r="K55" s="200">
        <v>1</v>
      </c>
      <c r="L55" s="210"/>
      <c r="M55" s="201"/>
      <c r="N55" s="57"/>
      <c r="O55" s="58"/>
      <c r="P55" s="57"/>
      <c r="Q55" s="58"/>
      <c r="R55" s="200">
        <v>0.25</v>
      </c>
      <c r="S55" s="201"/>
      <c r="T55" s="200">
        <v>0.25</v>
      </c>
      <c r="U55" s="201"/>
      <c r="V55" s="215"/>
      <c r="W55" s="216"/>
      <c r="X55" s="215"/>
      <c r="Y55" s="216"/>
      <c r="Z55" s="116">
        <v>0.1</v>
      </c>
      <c r="AA55" s="117"/>
      <c r="AB55" s="116">
        <v>0.1</v>
      </c>
      <c r="AC55" s="117"/>
      <c r="AD55" s="116"/>
      <c r="AE55" s="117"/>
      <c r="AF55" s="102"/>
      <c r="AG55" s="99">
        <v>0</v>
      </c>
      <c r="AH55" s="200">
        <v>0</v>
      </c>
      <c r="AI55" s="201"/>
      <c r="AJ55" s="63">
        <v>0.25</v>
      </c>
      <c r="AK55" s="64"/>
      <c r="AL55" s="63">
        <v>0</v>
      </c>
      <c r="AM55" s="64"/>
      <c r="AN55" s="81" t="s">
        <v>302</v>
      </c>
      <c r="AO55" s="82"/>
      <c r="AP55" s="128" t="s">
        <v>304</v>
      </c>
      <c r="AQ55" s="135"/>
    </row>
    <row r="56" spans="1:43" ht="2.25" customHeight="1">
      <c r="B56" s="136"/>
      <c r="C56" s="137"/>
      <c r="D56" s="138"/>
      <c r="E56" s="183"/>
      <c r="F56" s="184"/>
      <c r="G56" s="185"/>
      <c r="H56" s="183"/>
      <c r="I56" s="184"/>
      <c r="J56" s="185"/>
      <c r="K56" s="202"/>
      <c r="L56" s="211"/>
      <c r="M56" s="203"/>
      <c r="N56" s="59"/>
      <c r="O56" s="60"/>
      <c r="P56" s="59"/>
      <c r="Q56" s="60"/>
      <c r="R56" s="202"/>
      <c r="S56" s="203"/>
      <c r="T56" s="202"/>
      <c r="U56" s="203"/>
      <c r="V56" s="217"/>
      <c r="W56" s="218"/>
      <c r="X56" s="217"/>
      <c r="Y56" s="218"/>
      <c r="Z56" s="118"/>
      <c r="AA56" s="119"/>
      <c r="AB56" s="118"/>
      <c r="AC56" s="119"/>
      <c r="AD56" s="118"/>
      <c r="AE56" s="119"/>
      <c r="AF56" s="103"/>
      <c r="AG56" s="100"/>
      <c r="AH56" s="202"/>
      <c r="AI56" s="203"/>
      <c r="AJ56" s="65"/>
      <c r="AK56" s="66"/>
      <c r="AL56" s="65"/>
      <c r="AM56" s="66"/>
      <c r="AN56" s="83"/>
      <c r="AO56" s="84"/>
      <c r="AP56" s="136"/>
      <c r="AQ56" s="138"/>
    </row>
    <row r="57" spans="1:43" ht="16.5" customHeight="1">
      <c r="B57" s="136"/>
      <c r="C57" s="137"/>
      <c r="D57" s="138"/>
      <c r="E57" s="183"/>
      <c r="F57" s="184"/>
      <c r="G57" s="185"/>
      <c r="H57" s="183"/>
      <c r="I57" s="184"/>
      <c r="J57" s="185"/>
      <c r="K57" s="202"/>
      <c r="L57" s="211"/>
      <c r="M57" s="203"/>
      <c r="N57" s="59"/>
      <c r="O57" s="60"/>
      <c r="P57" s="59"/>
      <c r="Q57" s="60"/>
      <c r="R57" s="202"/>
      <c r="S57" s="203"/>
      <c r="T57" s="202"/>
      <c r="U57" s="203"/>
      <c r="V57" s="217"/>
      <c r="W57" s="218"/>
      <c r="X57" s="217"/>
      <c r="Y57" s="218"/>
      <c r="Z57" s="118"/>
      <c r="AA57" s="119"/>
      <c r="AB57" s="118"/>
      <c r="AC57" s="119"/>
      <c r="AD57" s="118"/>
      <c r="AE57" s="119"/>
      <c r="AF57" s="103"/>
      <c r="AG57" s="100"/>
      <c r="AH57" s="202"/>
      <c r="AI57" s="203"/>
      <c r="AJ57" s="65"/>
      <c r="AK57" s="66"/>
      <c r="AL57" s="65"/>
      <c r="AM57" s="66"/>
      <c r="AN57" s="83"/>
      <c r="AO57" s="84"/>
      <c r="AP57" s="136"/>
      <c r="AQ57" s="138"/>
    </row>
    <row r="58" spans="1:43" ht="44.25" customHeight="1">
      <c r="B58" s="139"/>
      <c r="C58" s="140"/>
      <c r="D58" s="141"/>
      <c r="E58" s="186"/>
      <c r="F58" s="187"/>
      <c r="G58" s="188"/>
      <c r="H58" s="186"/>
      <c r="I58" s="187"/>
      <c r="J58" s="188"/>
      <c r="K58" s="204"/>
      <c r="L58" s="253"/>
      <c r="M58" s="205"/>
      <c r="N58" s="198"/>
      <c r="O58" s="199"/>
      <c r="P58" s="198"/>
      <c r="Q58" s="199"/>
      <c r="R58" s="204"/>
      <c r="S58" s="205"/>
      <c r="T58" s="204"/>
      <c r="U58" s="205"/>
      <c r="V58" s="219"/>
      <c r="W58" s="220"/>
      <c r="X58" s="219"/>
      <c r="Y58" s="220"/>
      <c r="Z58" s="221"/>
      <c r="AA58" s="222"/>
      <c r="AB58" s="221"/>
      <c r="AC58" s="222"/>
      <c r="AD58" s="221"/>
      <c r="AE58" s="222"/>
      <c r="AF58" s="104"/>
      <c r="AG58" s="101"/>
      <c r="AH58" s="212"/>
      <c r="AI58" s="214"/>
      <c r="AJ58" s="67"/>
      <c r="AK58" s="68"/>
      <c r="AL58" s="67"/>
      <c r="AM58" s="68"/>
      <c r="AN58" s="85"/>
      <c r="AO58" s="86"/>
      <c r="AP58" s="178"/>
      <c r="AQ58" s="179"/>
    </row>
    <row r="59" spans="1:43" ht="30" customHeight="1">
      <c r="B59" s="434" t="s">
        <v>25</v>
      </c>
      <c r="C59" s="435"/>
      <c r="D59" s="442" t="s">
        <v>58</v>
      </c>
      <c r="E59" s="443"/>
      <c r="F59" s="443"/>
      <c r="G59" s="443"/>
      <c r="H59" s="443"/>
      <c r="I59" s="44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row>
    <row r="60" spans="1:43" ht="21" customHeight="1">
      <c r="B60" s="436" t="s">
        <v>27</v>
      </c>
      <c r="C60" s="437"/>
      <c r="D60" s="457" t="s">
        <v>59</v>
      </c>
      <c r="E60" s="458"/>
      <c r="F60" s="458"/>
      <c r="G60" s="458"/>
      <c r="H60" s="458"/>
      <c r="I60" s="458"/>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row>
    <row r="61" spans="1:43" ht="23.25" customHeight="1">
      <c r="B61" s="438" t="s">
        <v>29</v>
      </c>
      <c r="C61" s="439"/>
      <c r="D61" s="446" t="s">
        <v>30</v>
      </c>
      <c r="E61" s="447"/>
      <c r="F61" s="447"/>
      <c r="G61" s="447"/>
      <c r="H61" s="447"/>
      <c r="I61" s="447"/>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row>
    <row r="62" spans="1:43" ht="24" customHeight="1">
      <c r="B62" s="440" t="s">
        <v>31</v>
      </c>
      <c r="C62" s="441"/>
      <c r="D62" s="442" t="s">
        <v>32</v>
      </c>
      <c r="E62" s="443"/>
      <c r="F62" s="443"/>
      <c r="G62" s="443"/>
      <c r="H62" s="443"/>
      <c r="I62" s="44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row>
    <row r="63" spans="1:43" ht="21.75" customHeight="1">
      <c r="B63" s="440" t="s">
        <v>33</v>
      </c>
      <c r="C63" s="441"/>
      <c r="D63" s="446" t="s">
        <v>22</v>
      </c>
      <c r="E63" s="447"/>
      <c r="F63" s="447"/>
      <c r="G63" s="447"/>
      <c r="H63" s="447"/>
      <c r="I63" s="447"/>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row>
    <row r="64" spans="1:43" ht="21.75" customHeight="1">
      <c r="B64" s="440" t="s">
        <v>34</v>
      </c>
      <c r="C64" s="441"/>
      <c r="D64" s="442" t="s">
        <v>60</v>
      </c>
      <c r="E64" s="443"/>
      <c r="F64" s="443"/>
      <c r="G64" s="443"/>
      <c r="H64" s="443"/>
      <c r="I64" s="44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row>
    <row r="65" spans="2:43" ht="21.75" customHeight="1">
      <c r="B65" s="450" t="s">
        <v>36</v>
      </c>
      <c r="C65" s="450"/>
      <c r="D65" s="453" t="s">
        <v>61</v>
      </c>
      <c r="E65" s="452"/>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7"/>
    </row>
    <row r="66" spans="2:43" ht="33" customHeight="1">
      <c r="B66" s="459" t="s">
        <v>38</v>
      </c>
      <c r="C66" s="460"/>
      <c r="D66" s="461"/>
      <c r="E66" s="462" t="s">
        <v>39</v>
      </c>
      <c r="F66" s="463"/>
      <c r="G66" s="461"/>
      <c r="H66" s="462" t="s">
        <v>40</v>
      </c>
      <c r="I66" s="463"/>
      <c r="J66" s="461"/>
      <c r="K66" s="462" t="s">
        <v>41</v>
      </c>
      <c r="L66" s="463"/>
      <c r="M66" s="461"/>
      <c r="N66" s="462" t="s">
        <v>42</v>
      </c>
      <c r="O66" s="461"/>
      <c r="P66" s="462" t="s">
        <v>43</v>
      </c>
      <c r="Q66" s="461"/>
      <c r="R66" s="462" t="s">
        <v>44</v>
      </c>
      <c r="S66" s="461"/>
      <c r="T66" s="462" t="s">
        <v>45</v>
      </c>
      <c r="U66" s="461"/>
      <c r="V66" s="462" t="s">
        <v>42</v>
      </c>
      <c r="W66" s="461"/>
      <c r="X66" s="462" t="s">
        <v>46</v>
      </c>
      <c r="Y66" s="464"/>
      <c r="Z66" s="462" t="s">
        <v>44</v>
      </c>
      <c r="AA66" s="464"/>
      <c r="AB66" s="462" t="s">
        <v>47</v>
      </c>
      <c r="AC66" s="464"/>
      <c r="AD66" s="465" t="s">
        <v>42</v>
      </c>
      <c r="AE66" s="466"/>
      <c r="AF66" s="467" t="s">
        <v>43</v>
      </c>
      <c r="AG66" s="467" t="s">
        <v>200</v>
      </c>
      <c r="AH66" s="462" t="s">
        <v>201</v>
      </c>
      <c r="AI66" s="466"/>
      <c r="AJ66" s="462" t="s">
        <v>0</v>
      </c>
      <c r="AK66" s="461"/>
      <c r="AL66" s="462" t="s">
        <v>1</v>
      </c>
      <c r="AM66" s="461"/>
      <c r="AN66" s="462" t="s">
        <v>199</v>
      </c>
      <c r="AO66" s="461"/>
      <c r="AP66" s="462" t="s">
        <v>203</v>
      </c>
      <c r="AQ66" s="461"/>
    </row>
    <row r="67" spans="2:43" ht="24" customHeight="1">
      <c r="B67" s="128" t="s">
        <v>236</v>
      </c>
      <c r="C67" s="134"/>
      <c r="D67" s="135"/>
      <c r="E67" s="180" t="s">
        <v>62</v>
      </c>
      <c r="F67" s="181"/>
      <c r="G67" s="182"/>
      <c r="H67" s="180" t="s">
        <v>63</v>
      </c>
      <c r="I67" s="181"/>
      <c r="J67" s="182"/>
      <c r="K67" s="200">
        <v>1</v>
      </c>
      <c r="L67" s="210"/>
      <c r="M67" s="201"/>
      <c r="N67" s="247"/>
      <c r="O67" s="248"/>
      <c r="P67" s="247"/>
      <c r="Q67" s="248"/>
      <c r="R67" s="200">
        <v>0.25</v>
      </c>
      <c r="S67" s="201"/>
      <c r="T67" s="200">
        <v>0.25</v>
      </c>
      <c r="U67" s="201"/>
      <c r="V67" s="247"/>
      <c r="W67" s="248"/>
      <c r="X67" s="247"/>
      <c r="Y67" s="248"/>
      <c r="Z67" s="63">
        <v>0.25</v>
      </c>
      <c r="AA67" s="64"/>
      <c r="AB67" s="63">
        <v>0.25</v>
      </c>
      <c r="AC67" s="64"/>
      <c r="AD67" s="63"/>
      <c r="AE67" s="64"/>
      <c r="AF67" s="223"/>
      <c r="AG67" s="99">
        <v>0.25</v>
      </c>
      <c r="AH67" s="63">
        <v>0.25</v>
      </c>
      <c r="AI67" s="64"/>
      <c r="AJ67" s="63">
        <v>0</v>
      </c>
      <c r="AK67" s="64"/>
      <c r="AL67" s="63">
        <v>1</v>
      </c>
      <c r="AM67" s="64"/>
      <c r="AN67" s="87" t="s">
        <v>64</v>
      </c>
      <c r="AO67" s="88"/>
      <c r="AP67" s="93"/>
      <c r="AQ67" s="94"/>
    </row>
    <row r="68" spans="2:43" ht="27.75" customHeight="1">
      <c r="B68" s="136"/>
      <c r="C68" s="137"/>
      <c r="D68" s="138"/>
      <c r="E68" s="183"/>
      <c r="F68" s="184"/>
      <c r="G68" s="185"/>
      <c r="H68" s="183"/>
      <c r="I68" s="184"/>
      <c r="J68" s="185"/>
      <c r="K68" s="202"/>
      <c r="L68" s="211"/>
      <c r="M68" s="203"/>
      <c r="N68" s="249"/>
      <c r="O68" s="250"/>
      <c r="P68" s="249"/>
      <c r="Q68" s="250"/>
      <c r="R68" s="202"/>
      <c r="S68" s="203"/>
      <c r="T68" s="202"/>
      <c r="U68" s="203"/>
      <c r="V68" s="249"/>
      <c r="W68" s="250"/>
      <c r="X68" s="249"/>
      <c r="Y68" s="250"/>
      <c r="Z68" s="65"/>
      <c r="AA68" s="66"/>
      <c r="AB68" s="65"/>
      <c r="AC68" s="66"/>
      <c r="AD68" s="65"/>
      <c r="AE68" s="66"/>
      <c r="AF68" s="224"/>
      <c r="AG68" s="100"/>
      <c r="AH68" s="65"/>
      <c r="AI68" s="66"/>
      <c r="AJ68" s="65"/>
      <c r="AK68" s="66"/>
      <c r="AL68" s="65"/>
      <c r="AM68" s="66"/>
      <c r="AN68" s="89"/>
      <c r="AO68" s="90"/>
      <c r="AP68" s="95"/>
      <c r="AQ68" s="96"/>
    </row>
    <row r="69" spans="2:43" ht="48" customHeight="1">
      <c r="B69" s="136"/>
      <c r="C69" s="137"/>
      <c r="D69" s="138"/>
      <c r="E69" s="183"/>
      <c r="F69" s="184"/>
      <c r="G69" s="185"/>
      <c r="H69" s="183"/>
      <c r="I69" s="184"/>
      <c r="J69" s="185"/>
      <c r="K69" s="202"/>
      <c r="L69" s="211"/>
      <c r="M69" s="203"/>
      <c r="N69" s="249"/>
      <c r="O69" s="250"/>
      <c r="P69" s="249"/>
      <c r="Q69" s="250"/>
      <c r="R69" s="202"/>
      <c r="S69" s="203"/>
      <c r="T69" s="202"/>
      <c r="U69" s="203"/>
      <c r="V69" s="249"/>
      <c r="W69" s="250"/>
      <c r="X69" s="249"/>
      <c r="Y69" s="250"/>
      <c r="Z69" s="65"/>
      <c r="AA69" s="66"/>
      <c r="AB69" s="65"/>
      <c r="AC69" s="66"/>
      <c r="AD69" s="65"/>
      <c r="AE69" s="66"/>
      <c r="AF69" s="224"/>
      <c r="AG69" s="100"/>
      <c r="AH69" s="65"/>
      <c r="AI69" s="66"/>
      <c r="AJ69" s="65"/>
      <c r="AK69" s="66"/>
      <c r="AL69" s="65"/>
      <c r="AM69" s="66"/>
      <c r="AN69" s="89"/>
      <c r="AO69" s="90"/>
      <c r="AP69" s="95"/>
      <c r="AQ69" s="96"/>
    </row>
    <row r="70" spans="2:43" ht="42.75" customHeight="1">
      <c r="B70" s="139"/>
      <c r="C70" s="140"/>
      <c r="D70" s="141"/>
      <c r="E70" s="186"/>
      <c r="F70" s="187"/>
      <c r="G70" s="188"/>
      <c r="H70" s="186"/>
      <c r="I70" s="187"/>
      <c r="J70" s="188"/>
      <c r="K70" s="204"/>
      <c r="L70" s="253"/>
      <c r="M70" s="205"/>
      <c r="N70" s="251"/>
      <c r="O70" s="252"/>
      <c r="P70" s="251"/>
      <c r="Q70" s="252"/>
      <c r="R70" s="204"/>
      <c r="S70" s="205"/>
      <c r="T70" s="204"/>
      <c r="U70" s="205"/>
      <c r="V70" s="251"/>
      <c r="W70" s="252"/>
      <c r="X70" s="251"/>
      <c r="Y70" s="252"/>
      <c r="Z70" s="114"/>
      <c r="AA70" s="115"/>
      <c r="AB70" s="114"/>
      <c r="AC70" s="115"/>
      <c r="AD70" s="114"/>
      <c r="AE70" s="115"/>
      <c r="AF70" s="225"/>
      <c r="AG70" s="101"/>
      <c r="AH70" s="114"/>
      <c r="AI70" s="115"/>
      <c r="AJ70" s="114"/>
      <c r="AK70" s="115"/>
      <c r="AL70" s="67"/>
      <c r="AM70" s="68"/>
      <c r="AN70" s="368"/>
      <c r="AO70" s="369"/>
      <c r="AP70" s="97"/>
      <c r="AQ70" s="98"/>
    </row>
    <row r="71" spans="2:43" ht="21" customHeight="1">
      <c r="B71" s="128" t="s">
        <v>237</v>
      </c>
      <c r="C71" s="134"/>
      <c r="D71" s="135"/>
      <c r="E71" s="180" t="s">
        <v>65</v>
      </c>
      <c r="F71" s="181"/>
      <c r="G71" s="182"/>
      <c r="H71" s="180" t="s">
        <v>66</v>
      </c>
      <c r="I71" s="181"/>
      <c r="J71" s="182"/>
      <c r="K71" s="200">
        <v>1</v>
      </c>
      <c r="L71" s="210"/>
      <c r="M71" s="201"/>
      <c r="N71" s="215"/>
      <c r="O71" s="216"/>
      <c r="P71" s="215"/>
      <c r="Q71" s="216"/>
      <c r="R71" s="200">
        <v>0.25</v>
      </c>
      <c r="S71" s="201"/>
      <c r="T71" s="200">
        <v>0.25</v>
      </c>
      <c r="U71" s="201"/>
      <c r="V71" s="215"/>
      <c r="W71" s="216"/>
      <c r="X71" s="215"/>
      <c r="Y71" s="216"/>
      <c r="Z71" s="116">
        <v>0.25</v>
      </c>
      <c r="AA71" s="117"/>
      <c r="AB71" s="116">
        <v>0.25</v>
      </c>
      <c r="AC71" s="117"/>
      <c r="AD71" s="116"/>
      <c r="AE71" s="117"/>
      <c r="AF71" s="102"/>
      <c r="AG71" s="99">
        <v>0.25</v>
      </c>
      <c r="AH71" s="116">
        <v>0.25</v>
      </c>
      <c r="AI71" s="117"/>
      <c r="AJ71" s="63">
        <v>0</v>
      </c>
      <c r="AK71" s="64"/>
      <c r="AL71" s="63">
        <v>1</v>
      </c>
      <c r="AM71" s="64"/>
      <c r="AN71" s="69" t="s">
        <v>64</v>
      </c>
      <c r="AO71" s="70"/>
      <c r="AP71" s="75"/>
      <c r="AQ71" s="76"/>
    </row>
    <row r="72" spans="2:43" ht="18.75" customHeight="1">
      <c r="B72" s="136"/>
      <c r="C72" s="137"/>
      <c r="D72" s="138"/>
      <c r="E72" s="183"/>
      <c r="F72" s="184"/>
      <c r="G72" s="185"/>
      <c r="H72" s="183"/>
      <c r="I72" s="184"/>
      <c r="J72" s="185"/>
      <c r="K72" s="202"/>
      <c r="L72" s="211"/>
      <c r="M72" s="203"/>
      <c r="N72" s="217"/>
      <c r="O72" s="218"/>
      <c r="P72" s="217"/>
      <c r="Q72" s="218"/>
      <c r="R72" s="202"/>
      <c r="S72" s="203"/>
      <c r="T72" s="202"/>
      <c r="U72" s="203"/>
      <c r="V72" s="217"/>
      <c r="W72" s="218"/>
      <c r="X72" s="217"/>
      <c r="Y72" s="218"/>
      <c r="Z72" s="118"/>
      <c r="AA72" s="119"/>
      <c r="AB72" s="118"/>
      <c r="AC72" s="119"/>
      <c r="AD72" s="118"/>
      <c r="AE72" s="119"/>
      <c r="AF72" s="103"/>
      <c r="AG72" s="100"/>
      <c r="AH72" s="118"/>
      <c r="AI72" s="119"/>
      <c r="AJ72" s="65"/>
      <c r="AK72" s="66"/>
      <c r="AL72" s="65"/>
      <c r="AM72" s="66"/>
      <c r="AN72" s="71"/>
      <c r="AO72" s="72"/>
      <c r="AP72" s="77"/>
      <c r="AQ72" s="78"/>
    </row>
    <row r="73" spans="2:43" ht="55.5" customHeight="1">
      <c r="B73" s="136"/>
      <c r="C73" s="137"/>
      <c r="D73" s="138"/>
      <c r="E73" s="183"/>
      <c r="F73" s="184"/>
      <c r="G73" s="185"/>
      <c r="H73" s="183"/>
      <c r="I73" s="184"/>
      <c r="J73" s="185"/>
      <c r="K73" s="202"/>
      <c r="L73" s="211"/>
      <c r="M73" s="203"/>
      <c r="N73" s="217"/>
      <c r="O73" s="218"/>
      <c r="P73" s="217"/>
      <c r="Q73" s="218"/>
      <c r="R73" s="202"/>
      <c r="S73" s="203"/>
      <c r="T73" s="202"/>
      <c r="U73" s="203"/>
      <c r="V73" s="217"/>
      <c r="W73" s="218"/>
      <c r="X73" s="217"/>
      <c r="Y73" s="218"/>
      <c r="Z73" s="118"/>
      <c r="AA73" s="119"/>
      <c r="AB73" s="118"/>
      <c r="AC73" s="119"/>
      <c r="AD73" s="118"/>
      <c r="AE73" s="119"/>
      <c r="AF73" s="103"/>
      <c r="AG73" s="100"/>
      <c r="AH73" s="118"/>
      <c r="AI73" s="119"/>
      <c r="AJ73" s="65"/>
      <c r="AK73" s="66"/>
      <c r="AL73" s="65"/>
      <c r="AM73" s="66"/>
      <c r="AN73" s="71"/>
      <c r="AO73" s="72"/>
      <c r="AP73" s="77"/>
      <c r="AQ73" s="78"/>
    </row>
    <row r="74" spans="2:43" ht="60" customHeight="1">
      <c r="B74" s="139"/>
      <c r="C74" s="140"/>
      <c r="D74" s="141"/>
      <c r="E74" s="186"/>
      <c r="F74" s="187"/>
      <c r="G74" s="188"/>
      <c r="H74" s="186"/>
      <c r="I74" s="187"/>
      <c r="J74" s="188"/>
      <c r="K74" s="204"/>
      <c r="L74" s="253"/>
      <c r="M74" s="205"/>
      <c r="N74" s="219"/>
      <c r="O74" s="220"/>
      <c r="P74" s="219"/>
      <c r="Q74" s="220"/>
      <c r="R74" s="204"/>
      <c r="S74" s="205"/>
      <c r="T74" s="204"/>
      <c r="U74" s="205"/>
      <c r="V74" s="219"/>
      <c r="W74" s="220"/>
      <c r="X74" s="219"/>
      <c r="Y74" s="220"/>
      <c r="Z74" s="221"/>
      <c r="AA74" s="222"/>
      <c r="AB74" s="221"/>
      <c r="AC74" s="222"/>
      <c r="AD74" s="221"/>
      <c r="AE74" s="222"/>
      <c r="AF74" s="104"/>
      <c r="AG74" s="101"/>
      <c r="AH74" s="221"/>
      <c r="AI74" s="222"/>
      <c r="AJ74" s="67"/>
      <c r="AK74" s="68"/>
      <c r="AL74" s="67"/>
      <c r="AM74" s="68"/>
      <c r="AN74" s="366"/>
      <c r="AO74" s="367"/>
      <c r="AP74" s="79"/>
      <c r="AQ74" s="80"/>
    </row>
    <row r="75" spans="2:43" ht="23.25" customHeight="1">
      <c r="B75" s="128" t="s">
        <v>238</v>
      </c>
      <c r="C75" s="134"/>
      <c r="D75" s="135"/>
      <c r="E75" s="180" t="s">
        <v>67</v>
      </c>
      <c r="F75" s="181"/>
      <c r="G75" s="182"/>
      <c r="H75" s="180" t="s">
        <v>68</v>
      </c>
      <c r="I75" s="181"/>
      <c r="J75" s="182"/>
      <c r="K75" s="200">
        <v>1</v>
      </c>
      <c r="L75" s="210"/>
      <c r="M75" s="201"/>
      <c r="N75" s="57"/>
      <c r="O75" s="58"/>
      <c r="P75" s="57"/>
      <c r="Q75" s="58"/>
      <c r="R75" s="200">
        <v>0.25</v>
      </c>
      <c r="S75" s="201"/>
      <c r="T75" s="200">
        <v>0.25</v>
      </c>
      <c r="U75" s="201"/>
      <c r="V75" s="215"/>
      <c r="W75" s="216"/>
      <c r="X75" s="215"/>
      <c r="Y75" s="216"/>
      <c r="Z75" s="116">
        <v>0.25</v>
      </c>
      <c r="AA75" s="117"/>
      <c r="AB75" s="116">
        <v>0.25</v>
      </c>
      <c r="AC75" s="117"/>
      <c r="AD75" s="116"/>
      <c r="AE75" s="117"/>
      <c r="AF75" s="102"/>
      <c r="AG75" s="99">
        <v>0.25</v>
      </c>
      <c r="AH75" s="116">
        <v>0.25</v>
      </c>
      <c r="AI75" s="117"/>
      <c r="AJ75" s="63">
        <v>0</v>
      </c>
      <c r="AK75" s="64"/>
      <c r="AL75" s="63">
        <v>1</v>
      </c>
      <c r="AM75" s="64"/>
      <c r="AN75" s="69" t="s">
        <v>64</v>
      </c>
      <c r="AO75" s="70"/>
      <c r="AP75" s="75"/>
      <c r="AQ75" s="76"/>
    </row>
    <row r="76" spans="2:43" ht="48.75" customHeight="1">
      <c r="B76" s="136"/>
      <c r="C76" s="137"/>
      <c r="D76" s="138"/>
      <c r="E76" s="183"/>
      <c r="F76" s="184"/>
      <c r="G76" s="185"/>
      <c r="H76" s="183"/>
      <c r="I76" s="184"/>
      <c r="J76" s="185"/>
      <c r="K76" s="202"/>
      <c r="L76" s="211"/>
      <c r="M76" s="203"/>
      <c r="N76" s="59"/>
      <c r="O76" s="60"/>
      <c r="P76" s="59"/>
      <c r="Q76" s="60"/>
      <c r="R76" s="202"/>
      <c r="S76" s="203"/>
      <c r="T76" s="202"/>
      <c r="U76" s="203"/>
      <c r="V76" s="217"/>
      <c r="W76" s="218"/>
      <c r="X76" s="217"/>
      <c r="Y76" s="218"/>
      <c r="Z76" s="118"/>
      <c r="AA76" s="119"/>
      <c r="AB76" s="118"/>
      <c r="AC76" s="119"/>
      <c r="AD76" s="118"/>
      <c r="AE76" s="119"/>
      <c r="AF76" s="103"/>
      <c r="AG76" s="100"/>
      <c r="AH76" s="118"/>
      <c r="AI76" s="119"/>
      <c r="AJ76" s="65"/>
      <c r="AK76" s="66"/>
      <c r="AL76" s="65"/>
      <c r="AM76" s="66"/>
      <c r="AN76" s="71"/>
      <c r="AO76" s="72"/>
      <c r="AP76" s="77"/>
      <c r="AQ76" s="78"/>
    </row>
    <row r="77" spans="2:43" ht="61.5" customHeight="1">
      <c r="B77" s="136"/>
      <c r="C77" s="137"/>
      <c r="D77" s="138"/>
      <c r="E77" s="183"/>
      <c r="F77" s="184"/>
      <c r="G77" s="185"/>
      <c r="H77" s="183"/>
      <c r="I77" s="184"/>
      <c r="J77" s="185"/>
      <c r="K77" s="202"/>
      <c r="L77" s="211"/>
      <c r="M77" s="203"/>
      <c r="N77" s="59"/>
      <c r="O77" s="60"/>
      <c r="P77" s="59"/>
      <c r="Q77" s="60"/>
      <c r="R77" s="202"/>
      <c r="S77" s="203"/>
      <c r="T77" s="202"/>
      <c r="U77" s="203"/>
      <c r="V77" s="217"/>
      <c r="W77" s="218"/>
      <c r="X77" s="217"/>
      <c r="Y77" s="218"/>
      <c r="Z77" s="118"/>
      <c r="AA77" s="119"/>
      <c r="AB77" s="118"/>
      <c r="AC77" s="119"/>
      <c r="AD77" s="118"/>
      <c r="AE77" s="119"/>
      <c r="AF77" s="103"/>
      <c r="AG77" s="100"/>
      <c r="AH77" s="118"/>
      <c r="AI77" s="119"/>
      <c r="AJ77" s="65"/>
      <c r="AK77" s="66"/>
      <c r="AL77" s="65"/>
      <c r="AM77" s="66"/>
      <c r="AN77" s="71"/>
      <c r="AO77" s="72"/>
      <c r="AP77" s="77"/>
      <c r="AQ77" s="78"/>
    </row>
    <row r="78" spans="2:43" ht="40.5" customHeight="1">
      <c r="B78" s="139"/>
      <c r="C78" s="140"/>
      <c r="D78" s="141"/>
      <c r="E78" s="186"/>
      <c r="F78" s="187"/>
      <c r="G78" s="188"/>
      <c r="H78" s="186"/>
      <c r="I78" s="187"/>
      <c r="J78" s="188"/>
      <c r="K78" s="204"/>
      <c r="L78" s="253"/>
      <c r="M78" s="205"/>
      <c r="N78" s="198"/>
      <c r="O78" s="199"/>
      <c r="P78" s="198"/>
      <c r="Q78" s="199"/>
      <c r="R78" s="204"/>
      <c r="S78" s="205"/>
      <c r="T78" s="204"/>
      <c r="U78" s="205"/>
      <c r="V78" s="219"/>
      <c r="W78" s="220"/>
      <c r="X78" s="219"/>
      <c r="Y78" s="220"/>
      <c r="Z78" s="221"/>
      <c r="AA78" s="222"/>
      <c r="AB78" s="221"/>
      <c r="AC78" s="222"/>
      <c r="AD78" s="221"/>
      <c r="AE78" s="222"/>
      <c r="AF78" s="104"/>
      <c r="AG78" s="101"/>
      <c r="AH78" s="221"/>
      <c r="AI78" s="222"/>
      <c r="AJ78" s="67"/>
      <c r="AK78" s="68"/>
      <c r="AL78" s="67"/>
      <c r="AM78" s="68"/>
      <c r="AN78" s="366"/>
      <c r="AO78" s="367"/>
      <c r="AP78" s="79"/>
      <c r="AQ78" s="80"/>
    </row>
    <row r="79" spans="2:43" ht="27.75" customHeight="1">
      <c r="B79" s="128" t="s">
        <v>239</v>
      </c>
      <c r="C79" s="134"/>
      <c r="D79" s="135"/>
      <c r="E79" s="180" t="s">
        <v>69</v>
      </c>
      <c r="F79" s="181"/>
      <c r="G79" s="182"/>
      <c r="H79" s="180" t="s">
        <v>70</v>
      </c>
      <c r="I79" s="181"/>
      <c r="J79" s="182"/>
      <c r="K79" s="200">
        <v>1</v>
      </c>
      <c r="L79" s="210"/>
      <c r="M79" s="201"/>
      <c r="N79" s="57"/>
      <c r="O79" s="58"/>
      <c r="P79" s="57"/>
      <c r="Q79" s="58"/>
      <c r="R79" s="200">
        <v>0.25</v>
      </c>
      <c r="S79" s="201"/>
      <c r="T79" s="200">
        <v>0.25</v>
      </c>
      <c r="U79" s="201"/>
      <c r="V79" s="215"/>
      <c r="W79" s="216"/>
      <c r="X79" s="215"/>
      <c r="Y79" s="216"/>
      <c r="Z79" s="116">
        <v>0.25</v>
      </c>
      <c r="AA79" s="117"/>
      <c r="AB79" s="116">
        <v>0.25</v>
      </c>
      <c r="AC79" s="117"/>
      <c r="AD79" s="116"/>
      <c r="AE79" s="117"/>
      <c r="AF79" s="102"/>
      <c r="AG79" s="99">
        <v>0.25</v>
      </c>
      <c r="AH79" s="116">
        <v>0.25</v>
      </c>
      <c r="AI79" s="117"/>
      <c r="AJ79" s="63">
        <v>0</v>
      </c>
      <c r="AK79" s="64"/>
      <c r="AL79" s="63">
        <v>1</v>
      </c>
      <c r="AM79" s="64"/>
      <c r="AN79" s="69" t="s">
        <v>64</v>
      </c>
      <c r="AO79" s="70"/>
      <c r="AP79" s="75"/>
      <c r="AQ79" s="76"/>
    </row>
    <row r="80" spans="2:43" ht="57.75" customHeight="1">
      <c r="B80" s="136"/>
      <c r="C80" s="137"/>
      <c r="D80" s="138"/>
      <c r="E80" s="183"/>
      <c r="F80" s="184"/>
      <c r="G80" s="185"/>
      <c r="H80" s="183"/>
      <c r="I80" s="184"/>
      <c r="J80" s="185"/>
      <c r="K80" s="202"/>
      <c r="L80" s="211"/>
      <c r="M80" s="203"/>
      <c r="N80" s="59"/>
      <c r="O80" s="60"/>
      <c r="P80" s="59"/>
      <c r="Q80" s="60"/>
      <c r="R80" s="202"/>
      <c r="S80" s="203"/>
      <c r="T80" s="202"/>
      <c r="U80" s="203"/>
      <c r="V80" s="217"/>
      <c r="W80" s="218"/>
      <c r="X80" s="217"/>
      <c r="Y80" s="218"/>
      <c r="Z80" s="118"/>
      <c r="AA80" s="119"/>
      <c r="AB80" s="118"/>
      <c r="AC80" s="119"/>
      <c r="AD80" s="118"/>
      <c r="AE80" s="119"/>
      <c r="AF80" s="103"/>
      <c r="AG80" s="100"/>
      <c r="AH80" s="118"/>
      <c r="AI80" s="119"/>
      <c r="AJ80" s="65"/>
      <c r="AK80" s="66"/>
      <c r="AL80" s="65"/>
      <c r="AM80" s="66"/>
      <c r="AN80" s="71"/>
      <c r="AO80" s="72"/>
      <c r="AP80" s="77"/>
      <c r="AQ80" s="78"/>
    </row>
    <row r="81" spans="2:43" ht="34.5" customHeight="1">
      <c r="B81" s="136"/>
      <c r="C81" s="137"/>
      <c r="D81" s="138"/>
      <c r="E81" s="183"/>
      <c r="F81" s="184"/>
      <c r="G81" s="185"/>
      <c r="H81" s="183"/>
      <c r="I81" s="184"/>
      <c r="J81" s="185"/>
      <c r="K81" s="202"/>
      <c r="L81" s="211"/>
      <c r="M81" s="203"/>
      <c r="N81" s="59"/>
      <c r="O81" s="60"/>
      <c r="P81" s="59"/>
      <c r="Q81" s="60"/>
      <c r="R81" s="202"/>
      <c r="S81" s="203"/>
      <c r="T81" s="202"/>
      <c r="U81" s="203"/>
      <c r="V81" s="217"/>
      <c r="W81" s="218"/>
      <c r="X81" s="217"/>
      <c r="Y81" s="218"/>
      <c r="Z81" s="118"/>
      <c r="AA81" s="119"/>
      <c r="AB81" s="118"/>
      <c r="AC81" s="119"/>
      <c r="AD81" s="118"/>
      <c r="AE81" s="119"/>
      <c r="AF81" s="103"/>
      <c r="AG81" s="100"/>
      <c r="AH81" s="118"/>
      <c r="AI81" s="119"/>
      <c r="AJ81" s="65"/>
      <c r="AK81" s="66"/>
      <c r="AL81" s="65"/>
      <c r="AM81" s="66"/>
      <c r="AN81" s="71"/>
      <c r="AO81" s="72"/>
      <c r="AP81" s="77"/>
      <c r="AQ81" s="78"/>
    </row>
    <row r="82" spans="2:43" ht="78.75" customHeight="1">
      <c r="B82" s="139"/>
      <c r="C82" s="140"/>
      <c r="D82" s="141"/>
      <c r="E82" s="186"/>
      <c r="F82" s="187"/>
      <c r="G82" s="188"/>
      <c r="H82" s="186"/>
      <c r="I82" s="187"/>
      <c r="J82" s="188"/>
      <c r="K82" s="204"/>
      <c r="L82" s="253"/>
      <c r="M82" s="205"/>
      <c r="N82" s="198"/>
      <c r="O82" s="199"/>
      <c r="P82" s="198"/>
      <c r="Q82" s="199"/>
      <c r="R82" s="204"/>
      <c r="S82" s="205"/>
      <c r="T82" s="204"/>
      <c r="U82" s="205"/>
      <c r="V82" s="219"/>
      <c r="W82" s="220"/>
      <c r="X82" s="219"/>
      <c r="Y82" s="220"/>
      <c r="Z82" s="221"/>
      <c r="AA82" s="222"/>
      <c r="AB82" s="221"/>
      <c r="AC82" s="222"/>
      <c r="AD82" s="221"/>
      <c r="AE82" s="222"/>
      <c r="AF82" s="104"/>
      <c r="AG82" s="101"/>
      <c r="AH82" s="221"/>
      <c r="AI82" s="222"/>
      <c r="AJ82" s="67"/>
      <c r="AK82" s="68"/>
      <c r="AL82" s="67"/>
      <c r="AM82" s="68"/>
      <c r="AN82" s="366"/>
      <c r="AO82" s="367"/>
      <c r="AP82" s="79"/>
      <c r="AQ82" s="80"/>
    </row>
    <row r="83" spans="2:43" ht="25.5" customHeight="1">
      <c r="B83" s="434" t="s">
        <v>25</v>
      </c>
      <c r="C83" s="435"/>
      <c r="D83" s="442" t="s">
        <v>26</v>
      </c>
      <c r="E83" s="443"/>
      <c r="F83" s="443"/>
      <c r="G83" s="443"/>
      <c r="H83" s="443"/>
      <c r="I83" s="44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row>
    <row r="84" spans="2:43" ht="15">
      <c r="B84" s="436" t="s">
        <v>27</v>
      </c>
      <c r="C84" s="437"/>
      <c r="D84" s="442" t="s">
        <v>71</v>
      </c>
      <c r="E84" s="443"/>
      <c r="F84" s="443"/>
      <c r="G84" s="443"/>
      <c r="H84" s="443"/>
      <c r="I84" s="44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row>
    <row r="85" spans="2:43" ht="20.25" customHeight="1">
      <c r="B85" s="438" t="s">
        <v>29</v>
      </c>
      <c r="C85" s="439"/>
      <c r="D85" s="446" t="s">
        <v>72</v>
      </c>
      <c r="E85" s="447"/>
      <c r="F85" s="447"/>
      <c r="G85" s="447"/>
      <c r="H85" s="447"/>
      <c r="I85" s="447"/>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row>
    <row r="86" spans="2:43" ht="25.5" customHeight="1">
      <c r="B86" s="440" t="s">
        <v>31</v>
      </c>
      <c r="C86" s="441"/>
      <c r="D86" s="442" t="s">
        <v>32</v>
      </c>
      <c r="E86" s="443"/>
      <c r="F86" s="443"/>
      <c r="G86" s="443"/>
      <c r="H86" s="443"/>
      <c r="I86" s="44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row>
    <row r="87" spans="2:43" ht="23.25" customHeight="1">
      <c r="B87" s="440" t="s">
        <v>33</v>
      </c>
      <c r="C87" s="441"/>
      <c r="D87" s="446" t="s">
        <v>73</v>
      </c>
      <c r="E87" s="447"/>
      <c r="F87" s="447"/>
      <c r="G87" s="447"/>
      <c r="H87" s="447"/>
      <c r="I87" s="447"/>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row>
    <row r="88" spans="2:43" ht="24.75" customHeight="1">
      <c r="B88" s="440" t="s">
        <v>34</v>
      </c>
      <c r="C88" s="441"/>
      <c r="D88" s="442" t="s">
        <v>74</v>
      </c>
      <c r="E88" s="443"/>
      <c r="F88" s="443"/>
      <c r="G88" s="443"/>
      <c r="H88" s="443"/>
      <c r="I88" s="44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row>
    <row r="89" spans="2:43" ht="25.5" customHeight="1">
      <c r="B89" s="450" t="s">
        <v>36</v>
      </c>
      <c r="C89" s="450"/>
      <c r="D89" s="473" t="s">
        <v>75</v>
      </c>
      <c r="E89" s="474"/>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row>
    <row r="90" spans="2:43" ht="37.5" customHeight="1">
      <c r="B90" s="459" t="s">
        <v>38</v>
      </c>
      <c r="C90" s="460"/>
      <c r="D90" s="461"/>
      <c r="E90" s="462" t="s">
        <v>39</v>
      </c>
      <c r="F90" s="463"/>
      <c r="G90" s="461"/>
      <c r="H90" s="462" t="s">
        <v>40</v>
      </c>
      <c r="I90" s="463"/>
      <c r="J90" s="461"/>
      <c r="K90" s="462" t="s">
        <v>41</v>
      </c>
      <c r="L90" s="463"/>
      <c r="M90" s="461"/>
      <c r="N90" s="462" t="s">
        <v>42</v>
      </c>
      <c r="O90" s="461"/>
      <c r="P90" s="462" t="s">
        <v>43</v>
      </c>
      <c r="Q90" s="461"/>
      <c r="R90" s="462" t="s">
        <v>44</v>
      </c>
      <c r="S90" s="461"/>
      <c r="T90" s="462" t="s">
        <v>45</v>
      </c>
      <c r="U90" s="461"/>
      <c r="V90" s="462" t="s">
        <v>42</v>
      </c>
      <c r="W90" s="461"/>
      <c r="X90" s="462" t="s">
        <v>46</v>
      </c>
      <c r="Y90" s="464"/>
      <c r="Z90" s="462" t="s">
        <v>44</v>
      </c>
      <c r="AA90" s="464"/>
      <c r="AB90" s="462" t="s">
        <v>47</v>
      </c>
      <c r="AC90" s="464"/>
      <c r="AD90" s="465" t="s">
        <v>42</v>
      </c>
      <c r="AE90" s="466"/>
      <c r="AF90" s="467" t="s">
        <v>43</v>
      </c>
      <c r="AG90" s="467" t="s">
        <v>200</v>
      </c>
      <c r="AH90" s="462" t="s">
        <v>47</v>
      </c>
      <c r="AI90" s="466"/>
      <c r="AJ90" s="462" t="s">
        <v>0</v>
      </c>
      <c r="AK90" s="461"/>
      <c r="AL90" s="462" t="s">
        <v>1</v>
      </c>
      <c r="AM90" s="461"/>
      <c r="AN90" s="462" t="s">
        <v>199</v>
      </c>
      <c r="AO90" s="461"/>
      <c r="AP90" s="462" t="s">
        <v>203</v>
      </c>
      <c r="AQ90" s="461"/>
    </row>
    <row r="91" spans="2:43" ht="12.75" customHeight="1">
      <c r="B91" s="128" t="s">
        <v>240</v>
      </c>
      <c r="C91" s="134"/>
      <c r="D91" s="135"/>
      <c r="E91" s="180" t="s">
        <v>9</v>
      </c>
      <c r="F91" s="181"/>
      <c r="G91" s="182"/>
      <c r="H91" s="180" t="s">
        <v>76</v>
      </c>
      <c r="I91" s="181"/>
      <c r="J91" s="182"/>
      <c r="K91" s="200">
        <v>1</v>
      </c>
      <c r="L91" s="210"/>
      <c r="M91" s="201"/>
      <c r="N91" s="247"/>
      <c r="O91" s="248"/>
      <c r="P91" s="200">
        <v>1</v>
      </c>
      <c r="Q91" s="201"/>
      <c r="R91" s="200"/>
      <c r="S91" s="201"/>
      <c r="T91" s="200">
        <v>1</v>
      </c>
      <c r="U91" s="201"/>
      <c r="V91" s="247"/>
      <c r="W91" s="248"/>
      <c r="X91" s="63">
        <v>0.6</v>
      </c>
      <c r="Y91" s="64"/>
      <c r="Z91" s="247"/>
      <c r="AA91" s="248"/>
      <c r="AB91" s="63">
        <v>0.6</v>
      </c>
      <c r="AC91" s="64"/>
      <c r="AD91" s="63"/>
      <c r="AE91" s="64"/>
      <c r="AF91" s="223">
        <v>0.4</v>
      </c>
      <c r="AG91" s="330"/>
      <c r="AH91" s="63">
        <v>0.4</v>
      </c>
      <c r="AI91" s="64"/>
      <c r="AJ91" s="63">
        <v>0.6</v>
      </c>
      <c r="AK91" s="64"/>
      <c r="AL91" s="63">
        <v>0.7</v>
      </c>
      <c r="AM91" s="64"/>
      <c r="AN91" s="370" t="s">
        <v>223</v>
      </c>
      <c r="AO91" s="371"/>
      <c r="AP91" s="93"/>
      <c r="AQ91" s="94"/>
    </row>
    <row r="92" spans="2:43" ht="12.75" customHeight="1">
      <c r="B92" s="136"/>
      <c r="C92" s="137"/>
      <c r="D92" s="138"/>
      <c r="E92" s="183"/>
      <c r="F92" s="184"/>
      <c r="G92" s="185"/>
      <c r="H92" s="183"/>
      <c r="I92" s="184"/>
      <c r="J92" s="185"/>
      <c r="K92" s="202"/>
      <c r="L92" s="211"/>
      <c r="M92" s="203"/>
      <c r="N92" s="249"/>
      <c r="O92" s="250"/>
      <c r="P92" s="202"/>
      <c r="Q92" s="203"/>
      <c r="R92" s="202"/>
      <c r="S92" s="203"/>
      <c r="T92" s="202"/>
      <c r="U92" s="203"/>
      <c r="V92" s="249"/>
      <c r="W92" s="250"/>
      <c r="X92" s="65"/>
      <c r="Y92" s="66"/>
      <c r="Z92" s="249"/>
      <c r="AA92" s="250"/>
      <c r="AB92" s="65"/>
      <c r="AC92" s="66"/>
      <c r="AD92" s="65"/>
      <c r="AE92" s="66"/>
      <c r="AF92" s="224"/>
      <c r="AG92" s="331"/>
      <c r="AH92" s="65"/>
      <c r="AI92" s="66"/>
      <c r="AJ92" s="65"/>
      <c r="AK92" s="66"/>
      <c r="AL92" s="65"/>
      <c r="AM92" s="66"/>
      <c r="AN92" s="372"/>
      <c r="AO92" s="373"/>
      <c r="AP92" s="95"/>
      <c r="AQ92" s="96"/>
    </row>
    <row r="93" spans="2:43" ht="12.75" customHeight="1">
      <c r="B93" s="136"/>
      <c r="C93" s="137"/>
      <c r="D93" s="138"/>
      <c r="E93" s="183"/>
      <c r="F93" s="184"/>
      <c r="G93" s="185"/>
      <c r="H93" s="183"/>
      <c r="I93" s="184"/>
      <c r="J93" s="185"/>
      <c r="K93" s="202"/>
      <c r="L93" s="211"/>
      <c r="M93" s="203"/>
      <c r="N93" s="249"/>
      <c r="O93" s="250"/>
      <c r="P93" s="202"/>
      <c r="Q93" s="203"/>
      <c r="R93" s="202"/>
      <c r="S93" s="203"/>
      <c r="T93" s="202"/>
      <c r="U93" s="203"/>
      <c r="V93" s="249"/>
      <c r="W93" s="250"/>
      <c r="X93" s="65"/>
      <c r="Y93" s="66"/>
      <c r="Z93" s="249"/>
      <c r="AA93" s="250"/>
      <c r="AB93" s="65"/>
      <c r="AC93" s="66"/>
      <c r="AD93" s="65"/>
      <c r="AE93" s="66"/>
      <c r="AF93" s="224"/>
      <c r="AG93" s="331"/>
      <c r="AH93" s="65"/>
      <c r="AI93" s="66"/>
      <c r="AJ93" s="65"/>
      <c r="AK93" s="66"/>
      <c r="AL93" s="65"/>
      <c r="AM93" s="66"/>
      <c r="AN93" s="372"/>
      <c r="AO93" s="373"/>
      <c r="AP93" s="95"/>
      <c r="AQ93" s="96"/>
    </row>
    <row r="94" spans="2:43" ht="24.75" customHeight="1">
      <c r="B94" s="139"/>
      <c r="C94" s="140"/>
      <c r="D94" s="141"/>
      <c r="E94" s="186"/>
      <c r="F94" s="187"/>
      <c r="G94" s="188"/>
      <c r="H94" s="186"/>
      <c r="I94" s="187"/>
      <c r="J94" s="188"/>
      <c r="K94" s="204"/>
      <c r="L94" s="253"/>
      <c r="M94" s="205"/>
      <c r="N94" s="251"/>
      <c r="O94" s="252"/>
      <c r="P94" s="204"/>
      <c r="Q94" s="205"/>
      <c r="R94" s="204"/>
      <c r="S94" s="205"/>
      <c r="T94" s="204"/>
      <c r="U94" s="205"/>
      <c r="V94" s="251"/>
      <c r="W94" s="252"/>
      <c r="X94" s="114"/>
      <c r="Y94" s="115"/>
      <c r="Z94" s="251"/>
      <c r="AA94" s="252"/>
      <c r="AB94" s="114"/>
      <c r="AC94" s="115"/>
      <c r="AD94" s="114"/>
      <c r="AE94" s="115"/>
      <c r="AF94" s="225"/>
      <c r="AG94" s="332"/>
      <c r="AH94" s="67"/>
      <c r="AI94" s="68"/>
      <c r="AJ94" s="114"/>
      <c r="AK94" s="115"/>
      <c r="AL94" s="67"/>
      <c r="AM94" s="68"/>
      <c r="AN94" s="374"/>
      <c r="AO94" s="375"/>
      <c r="AP94" s="97"/>
      <c r="AQ94" s="98"/>
    </row>
    <row r="95" spans="2:43" ht="20.25" customHeight="1">
      <c r="B95" s="128" t="s">
        <v>241</v>
      </c>
      <c r="C95" s="134"/>
      <c r="D95" s="135"/>
      <c r="E95" s="180" t="s">
        <v>9</v>
      </c>
      <c r="F95" s="181"/>
      <c r="G95" s="182"/>
      <c r="H95" s="180" t="s">
        <v>76</v>
      </c>
      <c r="I95" s="181"/>
      <c r="J95" s="182"/>
      <c r="K95" s="200">
        <v>1</v>
      </c>
      <c r="L95" s="210"/>
      <c r="M95" s="201"/>
      <c r="N95" s="215"/>
      <c r="O95" s="216"/>
      <c r="P95" s="215"/>
      <c r="Q95" s="216"/>
      <c r="R95" s="200">
        <v>1</v>
      </c>
      <c r="S95" s="201"/>
      <c r="T95" s="200">
        <v>1</v>
      </c>
      <c r="U95" s="201"/>
      <c r="V95" s="215"/>
      <c r="W95" s="216"/>
      <c r="X95" s="215"/>
      <c r="Y95" s="216"/>
      <c r="Z95" s="116">
        <v>0</v>
      </c>
      <c r="AA95" s="117"/>
      <c r="AB95" s="116">
        <v>0</v>
      </c>
      <c r="AC95" s="117"/>
      <c r="AD95" s="116"/>
      <c r="AE95" s="117"/>
      <c r="AF95" s="102"/>
      <c r="AG95" s="99">
        <v>0</v>
      </c>
      <c r="AH95" s="200">
        <v>0</v>
      </c>
      <c r="AI95" s="201"/>
      <c r="AJ95" s="63">
        <v>1</v>
      </c>
      <c r="AK95" s="64"/>
      <c r="AL95" s="63">
        <v>0</v>
      </c>
      <c r="AM95" s="64"/>
      <c r="AN95" s="376" t="s">
        <v>219</v>
      </c>
      <c r="AO95" s="377"/>
      <c r="AP95" s="128" t="s">
        <v>171</v>
      </c>
      <c r="AQ95" s="129"/>
    </row>
    <row r="96" spans="2:43" ht="12.75" customHeight="1">
      <c r="B96" s="136"/>
      <c r="C96" s="137"/>
      <c r="D96" s="138"/>
      <c r="E96" s="183"/>
      <c r="F96" s="184"/>
      <c r="G96" s="185"/>
      <c r="H96" s="183"/>
      <c r="I96" s="184"/>
      <c r="J96" s="185"/>
      <c r="K96" s="202"/>
      <c r="L96" s="211"/>
      <c r="M96" s="203"/>
      <c r="N96" s="217"/>
      <c r="O96" s="218"/>
      <c r="P96" s="217"/>
      <c r="Q96" s="218"/>
      <c r="R96" s="202"/>
      <c r="S96" s="203"/>
      <c r="T96" s="202"/>
      <c r="U96" s="203"/>
      <c r="V96" s="217"/>
      <c r="W96" s="218"/>
      <c r="X96" s="217"/>
      <c r="Y96" s="218"/>
      <c r="Z96" s="118"/>
      <c r="AA96" s="119"/>
      <c r="AB96" s="118"/>
      <c r="AC96" s="119"/>
      <c r="AD96" s="118"/>
      <c r="AE96" s="119"/>
      <c r="AF96" s="103"/>
      <c r="AG96" s="100"/>
      <c r="AH96" s="202"/>
      <c r="AI96" s="203"/>
      <c r="AJ96" s="65"/>
      <c r="AK96" s="66"/>
      <c r="AL96" s="65"/>
      <c r="AM96" s="66"/>
      <c r="AN96" s="378"/>
      <c r="AO96" s="379"/>
      <c r="AP96" s="130"/>
      <c r="AQ96" s="131"/>
    </row>
    <row r="97" spans="2:43" ht="24.75" customHeight="1">
      <c r="B97" s="136"/>
      <c r="C97" s="137"/>
      <c r="D97" s="138"/>
      <c r="E97" s="183"/>
      <c r="F97" s="184"/>
      <c r="G97" s="185"/>
      <c r="H97" s="183"/>
      <c r="I97" s="184"/>
      <c r="J97" s="185"/>
      <c r="K97" s="202"/>
      <c r="L97" s="211"/>
      <c r="M97" s="203"/>
      <c r="N97" s="217"/>
      <c r="O97" s="218"/>
      <c r="P97" s="217"/>
      <c r="Q97" s="218"/>
      <c r="R97" s="202"/>
      <c r="S97" s="203"/>
      <c r="T97" s="202"/>
      <c r="U97" s="203"/>
      <c r="V97" s="217"/>
      <c r="W97" s="218"/>
      <c r="X97" s="217"/>
      <c r="Y97" s="218"/>
      <c r="Z97" s="118"/>
      <c r="AA97" s="119"/>
      <c r="AB97" s="118"/>
      <c r="AC97" s="119"/>
      <c r="AD97" s="118"/>
      <c r="AE97" s="119"/>
      <c r="AF97" s="103"/>
      <c r="AG97" s="100"/>
      <c r="AH97" s="202"/>
      <c r="AI97" s="203"/>
      <c r="AJ97" s="65"/>
      <c r="AK97" s="66"/>
      <c r="AL97" s="65"/>
      <c r="AM97" s="66"/>
      <c r="AN97" s="378"/>
      <c r="AO97" s="379"/>
      <c r="AP97" s="130"/>
      <c r="AQ97" s="131"/>
    </row>
    <row r="98" spans="2:43" ht="51" customHeight="1">
      <c r="B98" s="139"/>
      <c r="C98" s="140"/>
      <c r="D98" s="141"/>
      <c r="E98" s="186"/>
      <c r="F98" s="187"/>
      <c r="G98" s="188"/>
      <c r="H98" s="186"/>
      <c r="I98" s="187"/>
      <c r="J98" s="188"/>
      <c r="K98" s="204"/>
      <c r="L98" s="253"/>
      <c r="M98" s="205"/>
      <c r="N98" s="219"/>
      <c r="O98" s="220"/>
      <c r="P98" s="219"/>
      <c r="Q98" s="220"/>
      <c r="R98" s="204"/>
      <c r="S98" s="205"/>
      <c r="T98" s="204"/>
      <c r="U98" s="205"/>
      <c r="V98" s="219"/>
      <c r="W98" s="220"/>
      <c r="X98" s="219"/>
      <c r="Y98" s="220"/>
      <c r="Z98" s="221"/>
      <c r="AA98" s="222"/>
      <c r="AB98" s="221"/>
      <c r="AC98" s="222"/>
      <c r="AD98" s="221"/>
      <c r="AE98" s="222"/>
      <c r="AF98" s="104"/>
      <c r="AG98" s="101"/>
      <c r="AH98" s="212"/>
      <c r="AI98" s="214"/>
      <c r="AJ98" s="67"/>
      <c r="AK98" s="68"/>
      <c r="AL98" s="67"/>
      <c r="AM98" s="68"/>
      <c r="AN98" s="380"/>
      <c r="AO98" s="381"/>
      <c r="AP98" s="132"/>
      <c r="AQ98" s="133"/>
    </row>
    <row r="99" spans="2:43" ht="24.75" customHeight="1">
      <c r="B99" s="128" t="s">
        <v>242</v>
      </c>
      <c r="C99" s="134"/>
      <c r="D99" s="135"/>
      <c r="E99" s="180" t="s">
        <v>9</v>
      </c>
      <c r="F99" s="181"/>
      <c r="G99" s="182"/>
      <c r="H99" s="180" t="s">
        <v>77</v>
      </c>
      <c r="I99" s="181"/>
      <c r="J99" s="182"/>
      <c r="K99" s="200">
        <v>1</v>
      </c>
      <c r="L99" s="210"/>
      <c r="M99" s="201"/>
      <c r="N99" s="215"/>
      <c r="O99" s="216"/>
      <c r="P99" s="200">
        <v>1</v>
      </c>
      <c r="Q99" s="201"/>
      <c r="R99" s="200"/>
      <c r="S99" s="201"/>
      <c r="T99" s="200">
        <v>1</v>
      </c>
      <c r="U99" s="201"/>
      <c r="V99" s="215"/>
      <c r="W99" s="216"/>
      <c r="X99" s="116">
        <v>0</v>
      </c>
      <c r="Y99" s="117"/>
      <c r="Z99" s="215"/>
      <c r="AA99" s="216"/>
      <c r="AB99" s="116">
        <v>0</v>
      </c>
      <c r="AC99" s="117"/>
      <c r="AD99" s="116"/>
      <c r="AE99" s="117"/>
      <c r="AF99" s="102">
        <v>0</v>
      </c>
      <c r="AG99" s="330"/>
      <c r="AH99" s="200">
        <v>0</v>
      </c>
      <c r="AI99" s="201"/>
      <c r="AJ99" s="63">
        <v>1</v>
      </c>
      <c r="AK99" s="64"/>
      <c r="AL99" s="63">
        <v>0</v>
      </c>
      <c r="AM99" s="64"/>
      <c r="AN99" s="376" t="s">
        <v>219</v>
      </c>
      <c r="AO99" s="377"/>
      <c r="AP99" s="128" t="s">
        <v>171</v>
      </c>
      <c r="AQ99" s="129"/>
    </row>
    <row r="100" spans="2:43" ht="57" customHeight="1">
      <c r="B100" s="136"/>
      <c r="C100" s="137"/>
      <c r="D100" s="138"/>
      <c r="E100" s="183"/>
      <c r="F100" s="184"/>
      <c r="G100" s="185"/>
      <c r="H100" s="183"/>
      <c r="I100" s="184"/>
      <c r="J100" s="185"/>
      <c r="K100" s="202"/>
      <c r="L100" s="211"/>
      <c r="M100" s="203"/>
      <c r="N100" s="217"/>
      <c r="O100" s="218"/>
      <c r="P100" s="202"/>
      <c r="Q100" s="203"/>
      <c r="R100" s="202"/>
      <c r="S100" s="203"/>
      <c r="T100" s="202"/>
      <c r="U100" s="203"/>
      <c r="V100" s="217"/>
      <c r="W100" s="218"/>
      <c r="X100" s="118"/>
      <c r="Y100" s="119"/>
      <c r="Z100" s="217"/>
      <c r="AA100" s="218"/>
      <c r="AB100" s="118"/>
      <c r="AC100" s="119"/>
      <c r="AD100" s="118"/>
      <c r="AE100" s="119"/>
      <c r="AF100" s="103"/>
      <c r="AG100" s="331"/>
      <c r="AH100" s="202"/>
      <c r="AI100" s="203"/>
      <c r="AJ100" s="65"/>
      <c r="AK100" s="66"/>
      <c r="AL100" s="65"/>
      <c r="AM100" s="66"/>
      <c r="AN100" s="378"/>
      <c r="AO100" s="379"/>
      <c r="AP100" s="130"/>
      <c r="AQ100" s="131"/>
    </row>
    <row r="101" spans="2:43" ht="44.25" customHeight="1">
      <c r="B101" s="136"/>
      <c r="C101" s="137"/>
      <c r="D101" s="138"/>
      <c r="E101" s="183"/>
      <c r="F101" s="184"/>
      <c r="G101" s="185"/>
      <c r="H101" s="183"/>
      <c r="I101" s="184"/>
      <c r="J101" s="185"/>
      <c r="K101" s="202"/>
      <c r="L101" s="211"/>
      <c r="M101" s="203"/>
      <c r="N101" s="217"/>
      <c r="O101" s="218"/>
      <c r="P101" s="202"/>
      <c r="Q101" s="203"/>
      <c r="R101" s="202"/>
      <c r="S101" s="203"/>
      <c r="T101" s="202"/>
      <c r="U101" s="203"/>
      <c r="V101" s="217"/>
      <c r="W101" s="218"/>
      <c r="X101" s="118"/>
      <c r="Y101" s="119"/>
      <c r="Z101" s="217"/>
      <c r="AA101" s="218"/>
      <c r="AB101" s="118"/>
      <c r="AC101" s="119"/>
      <c r="AD101" s="118"/>
      <c r="AE101" s="119"/>
      <c r="AF101" s="103"/>
      <c r="AG101" s="331"/>
      <c r="AH101" s="202"/>
      <c r="AI101" s="203"/>
      <c r="AJ101" s="65"/>
      <c r="AK101" s="66"/>
      <c r="AL101" s="65"/>
      <c r="AM101" s="66"/>
      <c r="AN101" s="378"/>
      <c r="AO101" s="379"/>
      <c r="AP101" s="130"/>
      <c r="AQ101" s="131"/>
    </row>
    <row r="102" spans="2:43" ht="50.25" customHeight="1">
      <c r="B102" s="139"/>
      <c r="C102" s="140"/>
      <c r="D102" s="141"/>
      <c r="E102" s="186"/>
      <c r="F102" s="187"/>
      <c r="G102" s="188"/>
      <c r="H102" s="186"/>
      <c r="I102" s="187"/>
      <c r="J102" s="188"/>
      <c r="K102" s="204"/>
      <c r="L102" s="253"/>
      <c r="M102" s="205"/>
      <c r="N102" s="219"/>
      <c r="O102" s="220"/>
      <c r="P102" s="204"/>
      <c r="Q102" s="205"/>
      <c r="R102" s="204"/>
      <c r="S102" s="205"/>
      <c r="T102" s="204"/>
      <c r="U102" s="205"/>
      <c r="V102" s="219"/>
      <c r="W102" s="220"/>
      <c r="X102" s="221"/>
      <c r="Y102" s="222"/>
      <c r="Z102" s="219"/>
      <c r="AA102" s="220"/>
      <c r="AB102" s="221"/>
      <c r="AC102" s="222"/>
      <c r="AD102" s="221"/>
      <c r="AE102" s="222"/>
      <c r="AF102" s="104"/>
      <c r="AG102" s="332"/>
      <c r="AH102" s="212"/>
      <c r="AI102" s="214"/>
      <c r="AJ102" s="67"/>
      <c r="AK102" s="68"/>
      <c r="AL102" s="67"/>
      <c r="AM102" s="68"/>
      <c r="AN102" s="380"/>
      <c r="AO102" s="381"/>
      <c r="AP102" s="132"/>
      <c r="AQ102" s="133"/>
    </row>
    <row r="103" spans="2:43" ht="25.5" customHeight="1">
      <c r="B103" s="434" t="s">
        <v>25</v>
      </c>
      <c r="C103" s="435"/>
      <c r="D103" s="442" t="s">
        <v>26</v>
      </c>
      <c r="E103" s="443"/>
      <c r="F103" s="443"/>
      <c r="G103" s="443"/>
      <c r="H103" s="443"/>
      <c r="I103" s="44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row>
    <row r="104" spans="2:43" ht="21" customHeight="1">
      <c r="B104" s="436" t="s">
        <v>27</v>
      </c>
      <c r="C104" s="437"/>
      <c r="D104" s="442" t="s">
        <v>78</v>
      </c>
      <c r="E104" s="443"/>
      <c r="F104" s="443"/>
      <c r="G104" s="443"/>
      <c r="H104" s="443"/>
      <c r="I104" s="44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row>
    <row r="105" spans="2:43" ht="25.5" customHeight="1">
      <c r="B105" s="438" t="s">
        <v>29</v>
      </c>
      <c r="C105" s="439"/>
      <c r="D105" s="446" t="s">
        <v>79</v>
      </c>
      <c r="E105" s="447"/>
      <c r="F105" s="447"/>
      <c r="G105" s="447"/>
      <c r="H105" s="447"/>
      <c r="I105" s="447"/>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row>
    <row r="106" spans="2:43" ht="24" customHeight="1">
      <c r="B106" s="440" t="s">
        <v>31</v>
      </c>
      <c r="C106" s="441"/>
      <c r="D106" s="442" t="s">
        <v>32</v>
      </c>
      <c r="E106" s="443"/>
      <c r="F106" s="443"/>
      <c r="G106" s="443"/>
      <c r="H106" s="443"/>
      <c r="I106" s="44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row>
    <row r="107" spans="2:43" ht="21" customHeight="1">
      <c r="B107" s="440" t="s">
        <v>33</v>
      </c>
      <c r="C107" s="441"/>
      <c r="D107" s="446" t="s">
        <v>80</v>
      </c>
      <c r="E107" s="447"/>
      <c r="F107" s="447"/>
      <c r="G107" s="447"/>
      <c r="H107" s="447"/>
      <c r="I107" s="447"/>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row>
    <row r="108" spans="2:43" ht="27" customHeight="1">
      <c r="B108" s="440" t="s">
        <v>34</v>
      </c>
      <c r="C108" s="441"/>
      <c r="D108" s="442" t="s">
        <v>81</v>
      </c>
      <c r="E108" s="443"/>
      <c r="F108" s="443"/>
      <c r="G108" s="443"/>
      <c r="H108" s="443"/>
      <c r="I108" s="44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row>
    <row r="109" spans="2:43" ht="28.5" customHeight="1">
      <c r="B109" s="450" t="s">
        <v>36</v>
      </c>
      <c r="C109" s="450"/>
      <c r="D109" s="453" t="s">
        <v>82</v>
      </c>
      <c r="E109" s="452"/>
      <c r="F109" s="452"/>
      <c r="G109" s="452"/>
      <c r="H109" s="452"/>
      <c r="I109" s="452"/>
      <c r="J109" s="452"/>
      <c r="K109" s="452"/>
      <c r="L109" s="452"/>
      <c r="M109" s="452"/>
      <c r="N109" s="452"/>
      <c r="O109" s="452"/>
      <c r="P109" s="452"/>
      <c r="Q109" s="452"/>
      <c r="R109" s="452"/>
      <c r="S109" s="452"/>
      <c r="T109" s="452"/>
      <c r="U109" s="452"/>
      <c r="V109" s="452"/>
      <c r="W109" s="452"/>
      <c r="X109" s="452"/>
      <c r="Y109" s="452"/>
      <c r="Z109" s="452"/>
      <c r="AA109" s="452"/>
      <c r="AB109" s="452"/>
      <c r="AC109" s="452"/>
      <c r="AD109" s="452"/>
      <c r="AE109" s="452"/>
      <c r="AF109" s="452"/>
      <c r="AG109" s="452"/>
      <c r="AH109" s="452"/>
      <c r="AI109" s="452"/>
      <c r="AJ109" s="452"/>
      <c r="AK109" s="452"/>
      <c r="AL109" s="452"/>
      <c r="AM109" s="452"/>
      <c r="AN109" s="452"/>
      <c r="AO109" s="452"/>
      <c r="AP109" s="452"/>
      <c r="AQ109" s="452"/>
    </row>
    <row r="110" spans="2:43" ht="38.25" customHeight="1">
      <c r="B110" s="459" t="s">
        <v>38</v>
      </c>
      <c r="C110" s="460"/>
      <c r="D110" s="461"/>
      <c r="E110" s="462" t="s">
        <v>39</v>
      </c>
      <c r="F110" s="463"/>
      <c r="G110" s="461"/>
      <c r="H110" s="462" t="s">
        <v>40</v>
      </c>
      <c r="I110" s="463"/>
      <c r="J110" s="461"/>
      <c r="K110" s="462" t="s">
        <v>41</v>
      </c>
      <c r="L110" s="463"/>
      <c r="M110" s="461"/>
      <c r="N110" s="462" t="s">
        <v>42</v>
      </c>
      <c r="O110" s="461"/>
      <c r="P110" s="462" t="s">
        <v>43</v>
      </c>
      <c r="Q110" s="461"/>
      <c r="R110" s="462" t="s">
        <v>44</v>
      </c>
      <c r="S110" s="461"/>
      <c r="T110" s="462" t="s">
        <v>45</v>
      </c>
      <c r="U110" s="461"/>
      <c r="V110" s="462" t="s">
        <v>42</v>
      </c>
      <c r="W110" s="461"/>
      <c r="X110" s="462" t="s">
        <v>46</v>
      </c>
      <c r="Y110" s="464"/>
      <c r="Z110" s="462" t="s">
        <v>44</v>
      </c>
      <c r="AA110" s="464"/>
      <c r="AB110" s="462" t="s">
        <v>47</v>
      </c>
      <c r="AC110" s="464"/>
      <c r="AD110" s="465" t="s">
        <v>42</v>
      </c>
      <c r="AE110" s="466"/>
      <c r="AF110" s="467" t="s">
        <v>43</v>
      </c>
      <c r="AG110" s="467" t="s">
        <v>200</v>
      </c>
      <c r="AH110" s="462" t="s">
        <v>47</v>
      </c>
      <c r="AI110" s="466"/>
      <c r="AJ110" s="462" t="s">
        <v>0</v>
      </c>
      <c r="AK110" s="461"/>
      <c r="AL110" s="462" t="s">
        <v>1</v>
      </c>
      <c r="AM110" s="461"/>
      <c r="AN110" s="462" t="s">
        <v>199</v>
      </c>
      <c r="AO110" s="461"/>
      <c r="AP110" s="462" t="s">
        <v>203</v>
      </c>
      <c r="AQ110" s="461"/>
    </row>
    <row r="111" spans="2:43" ht="18" customHeight="1">
      <c r="B111" s="128" t="s">
        <v>243</v>
      </c>
      <c r="C111" s="134"/>
      <c r="D111" s="135"/>
      <c r="E111" s="180" t="s">
        <v>10</v>
      </c>
      <c r="F111" s="181"/>
      <c r="G111" s="182"/>
      <c r="H111" s="180" t="s">
        <v>83</v>
      </c>
      <c r="I111" s="181"/>
      <c r="J111" s="182"/>
      <c r="K111" s="189" t="s">
        <v>14</v>
      </c>
      <c r="L111" s="190"/>
      <c r="M111" s="191"/>
      <c r="N111" s="247"/>
      <c r="O111" s="248"/>
      <c r="P111" s="247"/>
      <c r="Q111" s="248"/>
      <c r="R111" s="189">
        <v>1</v>
      </c>
      <c r="S111" s="191"/>
      <c r="T111" s="189">
        <v>1</v>
      </c>
      <c r="U111" s="191"/>
      <c r="V111" s="247"/>
      <c r="W111" s="248"/>
      <c r="X111" s="247"/>
      <c r="Y111" s="248"/>
      <c r="Z111" s="57">
        <v>1</v>
      </c>
      <c r="AA111" s="58"/>
      <c r="AB111" s="57">
        <v>1</v>
      </c>
      <c r="AC111" s="58"/>
      <c r="AD111" s="57"/>
      <c r="AE111" s="58"/>
      <c r="AF111" s="223"/>
      <c r="AG111" s="105">
        <v>1</v>
      </c>
      <c r="AH111" s="57">
        <v>1</v>
      </c>
      <c r="AI111" s="58"/>
      <c r="AJ111" s="57">
        <v>0</v>
      </c>
      <c r="AK111" s="58"/>
      <c r="AL111" s="63">
        <v>1</v>
      </c>
      <c r="AM111" s="64"/>
      <c r="AN111" s="87" t="s">
        <v>20</v>
      </c>
      <c r="AO111" s="88"/>
      <c r="AP111" s="93"/>
      <c r="AQ111" s="94"/>
    </row>
    <row r="112" spans="2:43" ht="15" customHeight="1">
      <c r="B112" s="136"/>
      <c r="C112" s="137"/>
      <c r="D112" s="138"/>
      <c r="E112" s="183"/>
      <c r="F112" s="184"/>
      <c r="G112" s="185"/>
      <c r="H112" s="183"/>
      <c r="I112" s="184"/>
      <c r="J112" s="185"/>
      <c r="K112" s="192"/>
      <c r="L112" s="193"/>
      <c r="M112" s="194"/>
      <c r="N112" s="249"/>
      <c r="O112" s="250"/>
      <c r="P112" s="249"/>
      <c r="Q112" s="250"/>
      <c r="R112" s="192"/>
      <c r="S112" s="194"/>
      <c r="T112" s="192"/>
      <c r="U112" s="194"/>
      <c r="V112" s="249"/>
      <c r="W112" s="250"/>
      <c r="X112" s="249"/>
      <c r="Y112" s="250"/>
      <c r="Z112" s="59"/>
      <c r="AA112" s="60"/>
      <c r="AB112" s="59"/>
      <c r="AC112" s="60"/>
      <c r="AD112" s="59"/>
      <c r="AE112" s="60"/>
      <c r="AF112" s="224"/>
      <c r="AG112" s="106"/>
      <c r="AH112" s="59"/>
      <c r="AI112" s="60"/>
      <c r="AJ112" s="59"/>
      <c r="AK112" s="60"/>
      <c r="AL112" s="65"/>
      <c r="AM112" s="66"/>
      <c r="AN112" s="89"/>
      <c r="AO112" s="90"/>
      <c r="AP112" s="95"/>
      <c r="AQ112" s="96"/>
    </row>
    <row r="113" spans="2:43" ht="15.75" customHeight="1">
      <c r="B113" s="136"/>
      <c r="C113" s="137"/>
      <c r="D113" s="138"/>
      <c r="E113" s="183"/>
      <c r="F113" s="184"/>
      <c r="G113" s="185"/>
      <c r="H113" s="183"/>
      <c r="I113" s="184"/>
      <c r="J113" s="185"/>
      <c r="K113" s="192"/>
      <c r="L113" s="193"/>
      <c r="M113" s="194"/>
      <c r="N113" s="249"/>
      <c r="O113" s="250"/>
      <c r="P113" s="249"/>
      <c r="Q113" s="250"/>
      <c r="R113" s="192"/>
      <c r="S113" s="194"/>
      <c r="T113" s="192"/>
      <c r="U113" s="194"/>
      <c r="V113" s="249"/>
      <c r="W113" s="250"/>
      <c r="X113" s="249"/>
      <c r="Y113" s="250"/>
      <c r="Z113" s="59"/>
      <c r="AA113" s="60"/>
      <c r="AB113" s="59"/>
      <c r="AC113" s="60"/>
      <c r="AD113" s="59"/>
      <c r="AE113" s="60"/>
      <c r="AF113" s="224"/>
      <c r="AG113" s="106"/>
      <c r="AH113" s="59"/>
      <c r="AI113" s="60"/>
      <c r="AJ113" s="59"/>
      <c r="AK113" s="60"/>
      <c r="AL113" s="65"/>
      <c r="AM113" s="66"/>
      <c r="AN113" s="89"/>
      <c r="AO113" s="90"/>
      <c r="AP113" s="95"/>
      <c r="AQ113" s="96"/>
    </row>
    <row r="114" spans="2:43" ht="61.5" customHeight="1">
      <c r="B114" s="139"/>
      <c r="C114" s="140"/>
      <c r="D114" s="141"/>
      <c r="E114" s="186"/>
      <c r="F114" s="187"/>
      <c r="G114" s="188"/>
      <c r="H114" s="186"/>
      <c r="I114" s="187"/>
      <c r="J114" s="188"/>
      <c r="K114" s="195"/>
      <c r="L114" s="196"/>
      <c r="M114" s="197"/>
      <c r="N114" s="251"/>
      <c r="O114" s="252"/>
      <c r="P114" s="251"/>
      <c r="Q114" s="252"/>
      <c r="R114" s="195"/>
      <c r="S114" s="197"/>
      <c r="T114" s="195"/>
      <c r="U114" s="197"/>
      <c r="V114" s="251"/>
      <c r="W114" s="252"/>
      <c r="X114" s="251"/>
      <c r="Y114" s="252"/>
      <c r="Z114" s="198"/>
      <c r="AA114" s="199"/>
      <c r="AB114" s="198"/>
      <c r="AC114" s="199"/>
      <c r="AD114" s="198"/>
      <c r="AE114" s="199"/>
      <c r="AF114" s="225"/>
      <c r="AG114" s="107"/>
      <c r="AH114" s="198"/>
      <c r="AI114" s="199"/>
      <c r="AJ114" s="198"/>
      <c r="AK114" s="199"/>
      <c r="AL114" s="67"/>
      <c r="AM114" s="68"/>
      <c r="AN114" s="91"/>
      <c r="AO114" s="92"/>
      <c r="AP114" s="97"/>
      <c r="AQ114" s="98"/>
    </row>
    <row r="115" spans="2:43" ht="31.5" customHeight="1">
      <c r="B115" s="128" t="s">
        <v>244</v>
      </c>
      <c r="C115" s="134"/>
      <c r="D115" s="135"/>
      <c r="E115" s="180" t="s">
        <v>10</v>
      </c>
      <c r="F115" s="181"/>
      <c r="G115" s="182"/>
      <c r="H115" s="180" t="s">
        <v>83</v>
      </c>
      <c r="I115" s="181"/>
      <c r="J115" s="182"/>
      <c r="K115" s="189" t="s">
        <v>14</v>
      </c>
      <c r="L115" s="190"/>
      <c r="M115" s="191"/>
      <c r="N115" s="215"/>
      <c r="O115" s="216"/>
      <c r="P115" s="215"/>
      <c r="Q115" s="216"/>
      <c r="R115" s="189">
        <v>1</v>
      </c>
      <c r="S115" s="191"/>
      <c r="T115" s="189">
        <v>1</v>
      </c>
      <c r="U115" s="191"/>
      <c r="V115" s="215"/>
      <c r="W115" s="216"/>
      <c r="X115" s="215"/>
      <c r="Y115" s="216"/>
      <c r="Z115" s="254">
        <v>1</v>
      </c>
      <c r="AA115" s="255"/>
      <c r="AB115" s="254">
        <v>1</v>
      </c>
      <c r="AC115" s="255"/>
      <c r="AD115" s="254"/>
      <c r="AE115" s="255"/>
      <c r="AF115" s="102"/>
      <c r="AG115" s="105">
        <v>1</v>
      </c>
      <c r="AH115" s="254">
        <v>1</v>
      </c>
      <c r="AI115" s="255"/>
      <c r="AJ115" s="57">
        <v>0</v>
      </c>
      <c r="AK115" s="58"/>
      <c r="AL115" s="63">
        <v>0.85</v>
      </c>
      <c r="AM115" s="64"/>
      <c r="AN115" s="69" t="s">
        <v>20</v>
      </c>
      <c r="AO115" s="70"/>
      <c r="AP115" s="75"/>
      <c r="AQ115" s="76"/>
    </row>
    <row r="116" spans="2:43" ht="28.5" customHeight="1">
      <c r="B116" s="136"/>
      <c r="C116" s="137"/>
      <c r="D116" s="138"/>
      <c r="E116" s="183"/>
      <c r="F116" s="184"/>
      <c r="G116" s="185"/>
      <c r="H116" s="183"/>
      <c r="I116" s="184"/>
      <c r="J116" s="185"/>
      <c r="K116" s="192"/>
      <c r="L116" s="193"/>
      <c r="M116" s="194"/>
      <c r="N116" s="217"/>
      <c r="O116" s="218"/>
      <c r="P116" s="217"/>
      <c r="Q116" s="218"/>
      <c r="R116" s="192"/>
      <c r="S116" s="194"/>
      <c r="T116" s="192"/>
      <c r="U116" s="194"/>
      <c r="V116" s="217"/>
      <c r="W116" s="218"/>
      <c r="X116" s="217"/>
      <c r="Y116" s="218"/>
      <c r="Z116" s="256"/>
      <c r="AA116" s="257"/>
      <c r="AB116" s="256"/>
      <c r="AC116" s="257"/>
      <c r="AD116" s="256"/>
      <c r="AE116" s="257"/>
      <c r="AF116" s="103"/>
      <c r="AG116" s="106"/>
      <c r="AH116" s="256"/>
      <c r="AI116" s="257"/>
      <c r="AJ116" s="59"/>
      <c r="AK116" s="60"/>
      <c r="AL116" s="65"/>
      <c r="AM116" s="66"/>
      <c r="AN116" s="71"/>
      <c r="AO116" s="72"/>
      <c r="AP116" s="77"/>
      <c r="AQ116" s="78"/>
    </row>
    <row r="117" spans="2:43" ht="18" customHeight="1">
      <c r="B117" s="136"/>
      <c r="C117" s="137"/>
      <c r="D117" s="138"/>
      <c r="E117" s="183"/>
      <c r="F117" s="184"/>
      <c r="G117" s="185"/>
      <c r="H117" s="183"/>
      <c r="I117" s="184"/>
      <c r="J117" s="185"/>
      <c r="K117" s="192"/>
      <c r="L117" s="193"/>
      <c r="M117" s="194"/>
      <c r="N117" s="217"/>
      <c r="O117" s="218"/>
      <c r="P117" s="217"/>
      <c r="Q117" s="218"/>
      <c r="R117" s="192"/>
      <c r="S117" s="194"/>
      <c r="T117" s="192"/>
      <c r="U117" s="194"/>
      <c r="V117" s="217"/>
      <c r="W117" s="218"/>
      <c r="X117" s="217"/>
      <c r="Y117" s="218"/>
      <c r="Z117" s="256"/>
      <c r="AA117" s="257"/>
      <c r="AB117" s="256"/>
      <c r="AC117" s="257"/>
      <c r="AD117" s="256"/>
      <c r="AE117" s="257"/>
      <c r="AF117" s="103"/>
      <c r="AG117" s="106"/>
      <c r="AH117" s="256"/>
      <c r="AI117" s="257"/>
      <c r="AJ117" s="59"/>
      <c r="AK117" s="60"/>
      <c r="AL117" s="65"/>
      <c r="AM117" s="66"/>
      <c r="AN117" s="71"/>
      <c r="AO117" s="72"/>
      <c r="AP117" s="77"/>
      <c r="AQ117" s="78"/>
    </row>
    <row r="118" spans="2:43" ht="54" customHeight="1">
      <c r="B118" s="139"/>
      <c r="C118" s="140"/>
      <c r="D118" s="141"/>
      <c r="E118" s="186"/>
      <c r="F118" s="187"/>
      <c r="G118" s="188"/>
      <c r="H118" s="186"/>
      <c r="I118" s="187"/>
      <c r="J118" s="188"/>
      <c r="K118" s="195"/>
      <c r="L118" s="196"/>
      <c r="M118" s="197"/>
      <c r="N118" s="219"/>
      <c r="O118" s="220"/>
      <c r="P118" s="219"/>
      <c r="Q118" s="220"/>
      <c r="R118" s="195"/>
      <c r="S118" s="197"/>
      <c r="T118" s="195"/>
      <c r="U118" s="197"/>
      <c r="V118" s="219"/>
      <c r="W118" s="220"/>
      <c r="X118" s="219"/>
      <c r="Y118" s="220"/>
      <c r="Z118" s="258"/>
      <c r="AA118" s="259"/>
      <c r="AB118" s="258"/>
      <c r="AC118" s="259"/>
      <c r="AD118" s="258"/>
      <c r="AE118" s="259"/>
      <c r="AF118" s="104"/>
      <c r="AG118" s="107"/>
      <c r="AH118" s="258"/>
      <c r="AI118" s="259"/>
      <c r="AJ118" s="61"/>
      <c r="AK118" s="62"/>
      <c r="AL118" s="114"/>
      <c r="AM118" s="115"/>
      <c r="AN118" s="366"/>
      <c r="AO118" s="367"/>
      <c r="AP118" s="79"/>
      <c r="AQ118" s="80"/>
    </row>
    <row r="119" spans="2:43" ht="23.25" customHeight="1">
      <c r="B119" s="128" t="s">
        <v>245</v>
      </c>
      <c r="C119" s="134"/>
      <c r="D119" s="135"/>
      <c r="E119" s="180" t="s">
        <v>10</v>
      </c>
      <c r="F119" s="181"/>
      <c r="G119" s="182"/>
      <c r="H119" s="180" t="s">
        <v>83</v>
      </c>
      <c r="I119" s="181"/>
      <c r="J119" s="182"/>
      <c r="K119" s="189" t="s">
        <v>14</v>
      </c>
      <c r="L119" s="190"/>
      <c r="M119" s="191"/>
      <c r="N119" s="57"/>
      <c r="O119" s="58"/>
      <c r="P119" s="57"/>
      <c r="Q119" s="58"/>
      <c r="R119" s="189">
        <v>1</v>
      </c>
      <c r="S119" s="191"/>
      <c r="T119" s="189">
        <v>1</v>
      </c>
      <c r="U119" s="191"/>
      <c r="V119" s="215"/>
      <c r="W119" s="216"/>
      <c r="X119" s="215"/>
      <c r="Y119" s="216"/>
      <c r="Z119" s="254">
        <v>1</v>
      </c>
      <c r="AA119" s="255"/>
      <c r="AB119" s="254">
        <v>1</v>
      </c>
      <c r="AC119" s="255"/>
      <c r="AD119" s="254"/>
      <c r="AE119" s="255"/>
      <c r="AF119" s="102"/>
      <c r="AG119" s="105">
        <v>1</v>
      </c>
      <c r="AH119" s="254">
        <v>1</v>
      </c>
      <c r="AI119" s="255"/>
      <c r="AJ119" s="57">
        <v>0</v>
      </c>
      <c r="AK119" s="58"/>
      <c r="AL119" s="63">
        <v>0.9</v>
      </c>
      <c r="AM119" s="64"/>
      <c r="AN119" s="69" t="s">
        <v>20</v>
      </c>
      <c r="AO119" s="70"/>
      <c r="AP119" s="75"/>
      <c r="AQ119" s="76"/>
    </row>
    <row r="120" spans="2:43" ht="12.75" customHeight="1">
      <c r="B120" s="136"/>
      <c r="C120" s="137"/>
      <c r="D120" s="138"/>
      <c r="E120" s="183"/>
      <c r="F120" s="184"/>
      <c r="G120" s="185"/>
      <c r="H120" s="183"/>
      <c r="I120" s="184"/>
      <c r="J120" s="185"/>
      <c r="K120" s="192"/>
      <c r="L120" s="193"/>
      <c r="M120" s="194"/>
      <c r="N120" s="59"/>
      <c r="O120" s="60"/>
      <c r="P120" s="59"/>
      <c r="Q120" s="60"/>
      <c r="R120" s="192"/>
      <c r="S120" s="194"/>
      <c r="T120" s="192"/>
      <c r="U120" s="194"/>
      <c r="V120" s="217"/>
      <c r="W120" s="218"/>
      <c r="X120" s="217"/>
      <c r="Y120" s="218"/>
      <c r="Z120" s="256"/>
      <c r="AA120" s="257"/>
      <c r="AB120" s="256"/>
      <c r="AC120" s="257"/>
      <c r="AD120" s="256"/>
      <c r="AE120" s="257"/>
      <c r="AF120" s="103"/>
      <c r="AG120" s="106"/>
      <c r="AH120" s="256"/>
      <c r="AI120" s="257"/>
      <c r="AJ120" s="59"/>
      <c r="AK120" s="60"/>
      <c r="AL120" s="65"/>
      <c r="AM120" s="66"/>
      <c r="AN120" s="71"/>
      <c r="AO120" s="72"/>
      <c r="AP120" s="77"/>
      <c r="AQ120" s="78"/>
    </row>
    <row r="121" spans="2:43" ht="12.75" customHeight="1">
      <c r="B121" s="136"/>
      <c r="C121" s="137"/>
      <c r="D121" s="138"/>
      <c r="E121" s="183"/>
      <c r="F121" s="184"/>
      <c r="G121" s="185"/>
      <c r="H121" s="183"/>
      <c r="I121" s="184"/>
      <c r="J121" s="185"/>
      <c r="K121" s="192"/>
      <c r="L121" s="193"/>
      <c r="M121" s="194"/>
      <c r="N121" s="59"/>
      <c r="O121" s="60"/>
      <c r="P121" s="59"/>
      <c r="Q121" s="60"/>
      <c r="R121" s="192"/>
      <c r="S121" s="194"/>
      <c r="T121" s="192"/>
      <c r="U121" s="194"/>
      <c r="V121" s="217"/>
      <c r="W121" s="218"/>
      <c r="X121" s="217"/>
      <c r="Y121" s="218"/>
      <c r="Z121" s="256"/>
      <c r="AA121" s="257"/>
      <c r="AB121" s="256"/>
      <c r="AC121" s="257"/>
      <c r="AD121" s="256"/>
      <c r="AE121" s="257"/>
      <c r="AF121" s="103"/>
      <c r="AG121" s="106"/>
      <c r="AH121" s="256"/>
      <c r="AI121" s="257"/>
      <c r="AJ121" s="59"/>
      <c r="AK121" s="60"/>
      <c r="AL121" s="65"/>
      <c r="AM121" s="66"/>
      <c r="AN121" s="71"/>
      <c r="AO121" s="72"/>
      <c r="AP121" s="77"/>
      <c r="AQ121" s="78"/>
    </row>
    <row r="122" spans="2:43" ht="42.75" customHeight="1">
      <c r="B122" s="139"/>
      <c r="C122" s="140"/>
      <c r="D122" s="141"/>
      <c r="E122" s="186"/>
      <c r="F122" s="187"/>
      <c r="G122" s="188"/>
      <c r="H122" s="186"/>
      <c r="I122" s="187"/>
      <c r="J122" s="188"/>
      <c r="K122" s="195"/>
      <c r="L122" s="196"/>
      <c r="M122" s="197"/>
      <c r="N122" s="198"/>
      <c r="O122" s="199"/>
      <c r="P122" s="198"/>
      <c r="Q122" s="199"/>
      <c r="R122" s="195"/>
      <c r="S122" s="197"/>
      <c r="T122" s="195"/>
      <c r="U122" s="197"/>
      <c r="V122" s="219"/>
      <c r="W122" s="220"/>
      <c r="X122" s="219"/>
      <c r="Y122" s="220"/>
      <c r="Z122" s="258"/>
      <c r="AA122" s="259"/>
      <c r="AB122" s="258"/>
      <c r="AC122" s="259"/>
      <c r="AD122" s="258"/>
      <c r="AE122" s="259"/>
      <c r="AF122" s="104"/>
      <c r="AG122" s="107"/>
      <c r="AH122" s="258"/>
      <c r="AI122" s="259"/>
      <c r="AJ122" s="61"/>
      <c r="AK122" s="62"/>
      <c r="AL122" s="114"/>
      <c r="AM122" s="115"/>
      <c r="AN122" s="366"/>
      <c r="AO122" s="367"/>
      <c r="AP122" s="79"/>
      <c r="AQ122" s="80"/>
    </row>
    <row r="123" spans="2:43" ht="22.5" customHeight="1">
      <c r="B123" s="333" t="s">
        <v>246</v>
      </c>
      <c r="C123" s="334"/>
      <c r="D123" s="335"/>
      <c r="E123" s="180" t="s">
        <v>10</v>
      </c>
      <c r="F123" s="181"/>
      <c r="G123" s="182"/>
      <c r="H123" s="180" t="s">
        <v>83</v>
      </c>
      <c r="I123" s="181"/>
      <c r="J123" s="182"/>
      <c r="K123" s="189" t="s">
        <v>14</v>
      </c>
      <c r="L123" s="190"/>
      <c r="M123" s="191"/>
      <c r="N123" s="57"/>
      <c r="O123" s="58"/>
      <c r="P123" s="57"/>
      <c r="Q123" s="58"/>
      <c r="R123" s="189">
        <v>1</v>
      </c>
      <c r="S123" s="191"/>
      <c r="T123" s="189">
        <v>1</v>
      </c>
      <c r="U123" s="191"/>
      <c r="V123" s="215"/>
      <c r="W123" s="216"/>
      <c r="X123" s="215"/>
      <c r="Y123" s="216"/>
      <c r="Z123" s="254">
        <v>1</v>
      </c>
      <c r="AA123" s="255"/>
      <c r="AB123" s="254">
        <v>1</v>
      </c>
      <c r="AC123" s="255"/>
      <c r="AD123" s="254"/>
      <c r="AE123" s="255"/>
      <c r="AF123" s="102"/>
      <c r="AG123" s="105">
        <v>1</v>
      </c>
      <c r="AH123" s="180">
        <v>1</v>
      </c>
      <c r="AI123" s="182"/>
      <c r="AJ123" s="57">
        <v>0</v>
      </c>
      <c r="AK123" s="58"/>
      <c r="AL123" s="116">
        <v>0.75</v>
      </c>
      <c r="AM123" s="117"/>
      <c r="AN123" s="142" t="s">
        <v>48</v>
      </c>
      <c r="AO123" s="143"/>
      <c r="AP123" s="128" t="s">
        <v>84</v>
      </c>
      <c r="AQ123" s="129"/>
    </row>
    <row r="124" spans="2:43" ht="27" customHeight="1">
      <c r="B124" s="336"/>
      <c r="C124" s="337"/>
      <c r="D124" s="338"/>
      <c r="E124" s="183"/>
      <c r="F124" s="184"/>
      <c r="G124" s="185"/>
      <c r="H124" s="183"/>
      <c r="I124" s="184"/>
      <c r="J124" s="185"/>
      <c r="K124" s="192"/>
      <c r="L124" s="193"/>
      <c r="M124" s="194"/>
      <c r="N124" s="59"/>
      <c r="O124" s="60"/>
      <c r="P124" s="59"/>
      <c r="Q124" s="60"/>
      <c r="R124" s="192"/>
      <c r="S124" s="194"/>
      <c r="T124" s="192"/>
      <c r="U124" s="194"/>
      <c r="V124" s="217"/>
      <c r="W124" s="218"/>
      <c r="X124" s="217"/>
      <c r="Y124" s="218"/>
      <c r="Z124" s="256"/>
      <c r="AA124" s="257"/>
      <c r="AB124" s="256"/>
      <c r="AC124" s="257"/>
      <c r="AD124" s="256"/>
      <c r="AE124" s="257"/>
      <c r="AF124" s="103"/>
      <c r="AG124" s="106"/>
      <c r="AH124" s="183"/>
      <c r="AI124" s="185"/>
      <c r="AJ124" s="59"/>
      <c r="AK124" s="60"/>
      <c r="AL124" s="118"/>
      <c r="AM124" s="119"/>
      <c r="AN124" s="144"/>
      <c r="AO124" s="145"/>
      <c r="AP124" s="130"/>
      <c r="AQ124" s="131"/>
    </row>
    <row r="125" spans="2:43" ht="39" customHeight="1">
      <c r="B125" s="336"/>
      <c r="C125" s="337"/>
      <c r="D125" s="338"/>
      <c r="E125" s="183"/>
      <c r="F125" s="184"/>
      <c r="G125" s="185"/>
      <c r="H125" s="183"/>
      <c r="I125" s="184"/>
      <c r="J125" s="185"/>
      <c r="K125" s="192"/>
      <c r="L125" s="193"/>
      <c r="M125" s="194"/>
      <c r="N125" s="59"/>
      <c r="O125" s="60"/>
      <c r="P125" s="59"/>
      <c r="Q125" s="60"/>
      <c r="R125" s="192"/>
      <c r="S125" s="194"/>
      <c r="T125" s="192"/>
      <c r="U125" s="194"/>
      <c r="V125" s="217"/>
      <c r="W125" s="218"/>
      <c r="X125" s="217"/>
      <c r="Y125" s="218"/>
      <c r="Z125" s="256"/>
      <c r="AA125" s="257"/>
      <c r="AB125" s="256"/>
      <c r="AC125" s="257"/>
      <c r="AD125" s="256"/>
      <c r="AE125" s="257"/>
      <c r="AF125" s="103"/>
      <c r="AG125" s="106"/>
      <c r="AH125" s="183"/>
      <c r="AI125" s="185"/>
      <c r="AJ125" s="59"/>
      <c r="AK125" s="60"/>
      <c r="AL125" s="118"/>
      <c r="AM125" s="119"/>
      <c r="AN125" s="144"/>
      <c r="AO125" s="145"/>
      <c r="AP125" s="130"/>
      <c r="AQ125" s="131"/>
    </row>
    <row r="126" spans="2:43" ht="54" customHeight="1">
      <c r="B126" s="339"/>
      <c r="C126" s="340"/>
      <c r="D126" s="341"/>
      <c r="E126" s="186"/>
      <c r="F126" s="187"/>
      <c r="G126" s="188"/>
      <c r="H126" s="186"/>
      <c r="I126" s="187"/>
      <c r="J126" s="188"/>
      <c r="K126" s="195"/>
      <c r="L126" s="196"/>
      <c r="M126" s="197"/>
      <c r="N126" s="198"/>
      <c r="O126" s="199"/>
      <c r="P126" s="198"/>
      <c r="Q126" s="199"/>
      <c r="R126" s="195"/>
      <c r="S126" s="197"/>
      <c r="T126" s="195"/>
      <c r="U126" s="197"/>
      <c r="V126" s="219"/>
      <c r="W126" s="220"/>
      <c r="X126" s="219"/>
      <c r="Y126" s="220"/>
      <c r="Z126" s="258"/>
      <c r="AA126" s="259"/>
      <c r="AB126" s="258"/>
      <c r="AC126" s="259"/>
      <c r="AD126" s="258"/>
      <c r="AE126" s="259"/>
      <c r="AF126" s="104"/>
      <c r="AG126" s="107"/>
      <c r="AH126" s="207"/>
      <c r="AI126" s="209"/>
      <c r="AJ126" s="198"/>
      <c r="AK126" s="199"/>
      <c r="AL126" s="221"/>
      <c r="AM126" s="222"/>
      <c r="AN126" s="146"/>
      <c r="AO126" s="147"/>
      <c r="AP126" s="132"/>
      <c r="AQ126" s="133"/>
    </row>
    <row r="127" spans="2:43" ht="35.25" customHeight="1">
      <c r="B127" s="128" t="s">
        <v>247</v>
      </c>
      <c r="C127" s="134"/>
      <c r="D127" s="135"/>
      <c r="E127" s="180" t="s">
        <v>10</v>
      </c>
      <c r="F127" s="181"/>
      <c r="G127" s="182"/>
      <c r="H127" s="180" t="s">
        <v>83</v>
      </c>
      <c r="I127" s="181"/>
      <c r="J127" s="182"/>
      <c r="K127" s="189" t="s">
        <v>14</v>
      </c>
      <c r="L127" s="190"/>
      <c r="M127" s="191"/>
      <c r="N127" s="215"/>
      <c r="O127" s="216"/>
      <c r="P127" s="215"/>
      <c r="Q127" s="216"/>
      <c r="R127" s="189">
        <v>1</v>
      </c>
      <c r="S127" s="191"/>
      <c r="T127" s="189">
        <v>1</v>
      </c>
      <c r="U127" s="191"/>
      <c r="V127" s="215"/>
      <c r="W127" s="216"/>
      <c r="X127" s="215"/>
      <c r="Y127" s="216"/>
      <c r="Z127" s="254">
        <v>0</v>
      </c>
      <c r="AA127" s="255"/>
      <c r="AB127" s="254">
        <v>0</v>
      </c>
      <c r="AC127" s="255"/>
      <c r="AD127" s="254"/>
      <c r="AE127" s="255"/>
      <c r="AF127" s="102"/>
      <c r="AG127" s="105">
        <v>0</v>
      </c>
      <c r="AH127" s="180">
        <v>0</v>
      </c>
      <c r="AI127" s="182"/>
      <c r="AJ127" s="57">
        <v>1</v>
      </c>
      <c r="AK127" s="58"/>
      <c r="AL127" s="63">
        <v>0</v>
      </c>
      <c r="AM127" s="64"/>
      <c r="AN127" s="382" t="s">
        <v>49</v>
      </c>
      <c r="AO127" s="383"/>
      <c r="AP127" s="128" t="s">
        <v>85</v>
      </c>
      <c r="AQ127" s="129"/>
    </row>
    <row r="128" spans="2:43" ht="21" customHeight="1">
      <c r="B128" s="136"/>
      <c r="C128" s="137"/>
      <c r="D128" s="138"/>
      <c r="E128" s="183"/>
      <c r="F128" s="184"/>
      <c r="G128" s="185"/>
      <c r="H128" s="183"/>
      <c r="I128" s="184"/>
      <c r="J128" s="185"/>
      <c r="K128" s="192"/>
      <c r="L128" s="193"/>
      <c r="M128" s="194"/>
      <c r="N128" s="217"/>
      <c r="O128" s="218"/>
      <c r="P128" s="217"/>
      <c r="Q128" s="218"/>
      <c r="R128" s="192"/>
      <c r="S128" s="194"/>
      <c r="T128" s="192"/>
      <c r="U128" s="194"/>
      <c r="V128" s="217"/>
      <c r="W128" s="218"/>
      <c r="X128" s="217"/>
      <c r="Y128" s="218"/>
      <c r="Z128" s="256"/>
      <c r="AA128" s="257"/>
      <c r="AB128" s="256"/>
      <c r="AC128" s="257"/>
      <c r="AD128" s="256"/>
      <c r="AE128" s="257"/>
      <c r="AF128" s="103"/>
      <c r="AG128" s="106"/>
      <c r="AH128" s="183"/>
      <c r="AI128" s="185"/>
      <c r="AJ128" s="59"/>
      <c r="AK128" s="60"/>
      <c r="AL128" s="65"/>
      <c r="AM128" s="66"/>
      <c r="AN128" s="384"/>
      <c r="AO128" s="385"/>
      <c r="AP128" s="130"/>
      <c r="AQ128" s="131"/>
    </row>
    <row r="129" spans="2:43" ht="25.5" customHeight="1">
      <c r="B129" s="136"/>
      <c r="C129" s="137"/>
      <c r="D129" s="138"/>
      <c r="E129" s="183"/>
      <c r="F129" s="184"/>
      <c r="G129" s="185"/>
      <c r="H129" s="183"/>
      <c r="I129" s="184"/>
      <c r="J129" s="185"/>
      <c r="K129" s="192"/>
      <c r="L129" s="193"/>
      <c r="M129" s="194"/>
      <c r="N129" s="217"/>
      <c r="O129" s="218"/>
      <c r="P129" s="217"/>
      <c r="Q129" s="218"/>
      <c r="R129" s="192"/>
      <c r="S129" s="194"/>
      <c r="T129" s="192"/>
      <c r="U129" s="194"/>
      <c r="V129" s="217"/>
      <c r="W129" s="218"/>
      <c r="X129" s="217"/>
      <c r="Y129" s="218"/>
      <c r="Z129" s="256"/>
      <c r="AA129" s="257"/>
      <c r="AB129" s="256"/>
      <c r="AC129" s="257"/>
      <c r="AD129" s="256"/>
      <c r="AE129" s="257"/>
      <c r="AF129" s="103"/>
      <c r="AG129" s="106"/>
      <c r="AH129" s="183"/>
      <c r="AI129" s="185"/>
      <c r="AJ129" s="59"/>
      <c r="AK129" s="60"/>
      <c r="AL129" s="65"/>
      <c r="AM129" s="66"/>
      <c r="AN129" s="384"/>
      <c r="AO129" s="385"/>
      <c r="AP129" s="130"/>
      <c r="AQ129" s="131"/>
    </row>
    <row r="130" spans="2:43" ht="44.25" customHeight="1">
      <c r="B130" s="139"/>
      <c r="C130" s="140"/>
      <c r="D130" s="141"/>
      <c r="E130" s="186"/>
      <c r="F130" s="187"/>
      <c r="G130" s="188"/>
      <c r="H130" s="186"/>
      <c r="I130" s="187"/>
      <c r="J130" s="188"/>
      <c r="K130" s="195"/>
      <c r="L130" s="196"/>
      <c r="M130" s="197"/>
      <c r="N130" s="219"/>
      <c r="O130" s="220"/>
      <c r="P130" s="219"/>
      <c r="Q130" s="220"/>
      <c r="R130" s="195"/>
      <c r="S130" s="197"/>
      <c r="T130" s="195"/>
      <c r="U130" s="197"/>
      <c r="V130" s="219"/>
      <c r="W130" s="220"/>
      <c r="X130" s="219"/>
      <c r="Y130" s="220"/>
      <c r="Z130" s="258"/>
      <c r="AA130" s="259"/>
      <c r="AB130" s="258"/>
      <c r="AC130" s="259"/>
      <c r="AD130" s="258"/>
      <c r="AE130" s="259"/>
      <c r="AF130" s="104"/>
      <c r="AG130" s="107"/>
      <c r="AH130" s="207"/>
      <c r="AI130" s="209"/>
      <c r="AJ130" s="61"/>
      <c r="AK130" s="62"/>
      <c r="AL130" s="114"/>
      <c r="AM130" s="115"/>
      <c r="AN130" s="386"/>
      <c r="AO130" s="387"/>
      <c r="AP130" s="132"/>
      <c r="AQ130" s="133"/>
    </row>
    <row r="131" spans="2:43" ht="12.75" customHeight="1">
      <c r="B131" s="128" t="s">
        <v>248</v>
      </c>
      <c r="C131" s="134"/>
      <c r="D131" s="135"/>
      <c r="E131" s="180" t="s">
        <v>10</v>
      </c>
      <c r="F131" s="181"/>
      <c r="G131" s="182"/>
      <c r="H131" s="180" t="s">
        <v>83</v>
      </c>
      <c r="I131" s="181"/>
      <c r="J131" s="182"/>
      <c r="K131" s="189" t="s">
        <v>14</v>
      </c>
      <c r="L131" s="190"/>
      <c r="M131" s="191"/>
      <c r="N131" s="215"/>
      <c r="O131" s="216"/>
      <c r="P131" s="215"/>
      <c r="Q131" s="216"/>
      <c r="R131" s="189">
        <v>1</v>
      </c>
      <c r="S131" s="191"/>
      <c r="T131" s="189">
        <v>1</v>
      </c>
      <c r="U131" s="191"/>
      <c r="V131" s="215"/>
      <c r="W131" s="216"/>
      <c r="X131" s="215"/>
      <c r="Y131" s="216"/>
      <c r="Z131" s="254">
        <v>1</v>
      </c>
      <c r="AA131" s="255"/>
      <c r="AB131" s="254">
        <v>1</v>
      </c>
      <c r="AC131" s="255"/>
      <c r="AD131" s="254"/>
      <c r="AE131" s="255"/>
      <c r="AF131" s="102"/>
      <c r="AG131" s="105">
        <v>1</v>
      </c>
      <c r="AH131" s="254">
        <v>1</v>
      </c>
      <c r="AI131" s="255"/>
      <c r="AJ131" s="57">
        <v>0</v>
      </c>
      <c r="AK131" s="58"/>
      <c r="AL131" s="63">
        <v>0.7</v>
      </c>
      <c r="AM131" s="64"/>
      <c r="AN131" s="148" t="s">
        <v>48</v>
      </c>
      <c r="AO131" s="149"/>
      <c r="AP131" s="75"/>
      <c r="AQ131" s="76"/>
    </row>
    <row r="132" spans="2:43" ht="12.75" customHeight="1">
      <c r="B132" s="136"/>
      <c r="C132" s="137"/>
      <c r="D132" s="138"/>
      <c r="E132" s="183"/>
      <c r="F132" s="184"/>
      <c r="G132" s="185"/>
      <c r="H132" s="183"/>
      <c r="I132" s="184"/>
      <c r="J132" s="185"/>
      <c r="K132" s="192"/>
      <c r="L132" s="193"/>
      <c r="M132" s="194"/>
      <c r="N132" s="217"/>
      <c r="O132" s="218"/>
      <c r="P132" s="217"/>
      <c r="Q132" s="218"/>
      <c r="R132" s="192"/>
      <c r="S132" s="194"/>
      <c r="T132" s="192"/>
      <c r="U132" s="194"/>
      <c r="V132" s="217"/>
      <c r="W132" s="218"/>
      <c r="X132" s="217"/>
      <c r="Y132" s="218"/>
      <c r="Z132" s="256"/>
      <c r="AA132" s="257"/>
      <c r="AB132" s="256"/>
      <c r="AC132" s="257"/>
      <c r="AD132" s="256"/>
      <c r="AE132" s="257"/>
      <c r="AF132" s="103"/>
      <c r="AG132" s="106"/>
      <c r="AH132" s="256"/>
      <c r="AI132" s="257"/>
      <c r="AJ132" s="59"/>
      <c r="AK132" s="60"/>
      <c r="AL132" s="65"/>
      <c r="AM132" s="66"/>
      <c r="AN132" s="150"/>
      <c r="AO132" s="151"/>
      <c r="AP132" s="77"/>
      <c r="AQ132" s="78"/>
    </row>
    <row r="133" spans="2:43" ht="41.25" customHeight="1">
      <c r="B133" s="136"/>
      <c r="C133" s="137"/>
      <c r="D133" s="138"/>
      <c r="E133" s="183"/>
      <c r="F133" s="184"/>
      <c r="G133" s="185"/>
      <c r="H133" s="183"/>
      <c r="I133" s="184"/>
      <c r="J133" s="185"/>
      <c r="K133" s="192"/>
      <c r="L133" s="193"/>
      <c r="M133" s="194"/>
      <c r="N133" s="217"/>
      <c r="O133" s="218"/>
      <c r="P133" s="217"/>
      <c r="Q133" s="218"/>
      <c r="R133" s="192"/>
      <c r="S133" s="194"/>
      <c r="T133" s="192"/>
      <c r="U133" s="194"/>
      <c r="V133" s="217"/>
      <c r="W133" s="218"/>
      <c r="X133" s="217"/>
      <c r="Y133" s="218"/>
      <c r="Z133" s="256"/>
      <c r="AA133" s="257"/>
      <c r="AB133" s="256"/>
      <c r="AC133" s="257"/>
      <c r="AD133" s="256"/>
      <c r="AE133" s="257"/>
      <c r="AF133" s="103"/>
      <c r="AG133" s="106"/>
      <c r="AH133" s="256"/>
      <c r="AI133" s="257"/>
      <c r="AJ133" s="59"/>
      <c r="AK133" s="60"/>
      <c r="AL133" s="65"/>
      <c r="AM133" s="66"/>
      <c r="AN133" s="150"/>
      <c r="AO133" s="151"/>
      <c r="AP133" s="77"/>
      <c r="AQ133" s="78"/>
    </row>
    <row r="134" spans="2:43" ht="63" customHeight="1">
      <c r="B134" s="139"/>
      <c r="C134" s="140"/>
      <c r="D134" s="141"/>
      <c r="E134" s="186"/>
      <c r="F134" s="187"/>
      <c r="G134" s="188"/>
      <c r="H134" s="186"/>
      <c r="I134" s="187"/>
      <c r="J134" s="188"/>
      <c r="K134" s="195"/>
      <c r="L134" s="196"/>
      <c r="M134" s="197"/>
      <c r="N134" s="219"/>
      <c r="O134" s="220"/>
      <c r="P134" s="219"/>
      <c r="Q134" s="220"/>
      <c r="R134" s="195"/>
      <c r="S134" s="197"/>
      <c r="T134" s="195"/>
      <c r="U134" s="197"/>
      <c r="V134" s="219"/>
      <c r="W134" s="220"/>
      <c r="X134" s="219"/>
      <c r="Y134" s="220"/>
      <c r="Z134" s="258"/>
      <c r="AA134" s="259"/>
      <c r="AB134" s="258"/>
      <c r="AC134" s="259"/>
      <c r="AD134" s="258"/>
      <c r="AE134" s="259"/>
      <c r="AF134" s="104"/>
      <c r="AG134" s="107"/>
      <c r="AH134" s="258"/>
      <c r="AI134" s="259"/>
      <c r="AJ134" s="61"/>
      <c r="AK134" s="62"/>
      <c r="AL134" s="114"/>
      <c r="AM134" s="115"/>
      <c r="AN134" s="388"/>
      <c r="AO134" s="389"/>
      <c r="AP134" s="79"/>
      <c r="AQ134" s="80"/>
    </row>
    <row r="135" spans="2:43" ht="33.75" customHeight="1">
      <c r="B135" s="128" t="s">
        <v>249</v>
      </c>
      <c r="C135" s="134"/>
      <c r="D135" s="135"/>
      <c r="E135" s="180" t="s">
        <v>10</v>
      </c>
      <c r="F135" s="181"/>
      <c r="G135" s="182"/>
      <c r="H135" s="180" t="s">
        <v>83</v>
      </c>
      <c r="I135" s="181"/>
      <c r="J135" s="182"/>
      <c r="K135" s="189" t="s">
        <v>14</v>
      </c>
      <c r="L135" s="190"/>
      <c r="M135" s="191"/>
      <c r="N135" s="57"/>
      <c r="O135" s="58"/>
      <c r="P135" s="57"/>
      <c r="Q135" s="58"/>
      <c r="R135" s="189">
        <v>1</v>
      </c>
      <c r="S135" s="191"/>
      <c r="T135" s="189">
        <v>1</v>
      </c>
      <c r="U135" s="191"/>
      <c r="V135" s="215"/>
      <c r="W135" s="216"/>
      <c r="X135" s="215"/>
      <c r="Y135" s="216"/>
      <c r="Z135" s="254">
        <v>1</v>
      </c>
      <c r="AA135" s="255"/>
      <c r="AB135" s="254">
        <v>1</v>
      </c>
      <c r="AC135" s="255"/>
      <c r="AD135" s="254"/>
      <c r="AE135" s="255"/>
      <c r="AF135" s="102"/>
      <c r="AG135" s="105">
        <v>1</v>
      </c>
      <c r="AH135" s="254">
        <v>1</v>
      </c>
      <c r="AI135" s="255"/>
      <c r="AJ135" s="57">
        <v>0</v>
      </c>
      <c r="AK135" s="58"/>
      <c r="AL135" s="116">
        <v>0.7</v>
      </c>
      <c r="AM135" s="117"/>
      <c r="AN135" s="142" t="s">
        <v>48</v>
      </c>
      <c r="AO135" s="143"/>
      <c r="AP135" s="93"/>
      <c r="AQ135" s="94"/>
    </row>
    <row r="136" spans="2:43" ht="38.25" customHeight="1">
      <c r="B136" s="136"/>
      <c r="C136" s="137"/>
      <c r="D136" s="138"/>
      <c r="E136" s="183"/>
      <c r="F136" s="184"/>
      <c r="G136" s="185"/>
      <c r="H136" s="183"/>
      <c r="I136" s="184"/>
      <c r="J136" s="185"/>
      <c r="K136" s="192"/>
      <c r="L136" s="193"/>
      <c r="M136" s="194"/>
      <c r="N136" s="59"/>
      <c r="O136" s="60"/>
      <c r="P136" s="59"/>
      <c r="Q136" s="60"/>
      <c r="R136" s="192"/>
      <c r="S136" s="194"/>
      <c r="T136" s="192"/>
      <c r="U136" s="194"/>
      <c r="V136" s="217"/>
      <c r="W136" s="218"/>
      <c r="X136" s="217"/>
      <c r="Y136" s="218"/>
      <c r="Z136" s="256"/>
      <c r="AA136" s="257"/>
      <c r="AB136" s="256"/>
      <c r="AC136" s="257"/>
      <c r="AD136" s="256"/>
      <c r="AE136" s="257"/>
      <c r="AF136" s="103"/>
      <c r="AG136" s="106"/>
      <c r="AH136" s="256"/>
      <c r="AI136" s="257"/>
      <c r="AJ136" s="59"/>
      <c r="AK136" s="60"/>
      <c r="AL136" s="118"/>
      <c r="AM136" s="119"/>
      <c r="AN136" s="144"/>
      <c r="AO136" s="145"/>
      <c r="AP136" s="95"/>
      <c r="AQ136" s="96"/>
    </row>
    <row r="137" spans="2:43" ht="30" customHeight="1">
      <c r="B137" s="136"/>
      <c r="C137" s="137"/>
      <c r="D137" s="138"/>
      <c r="E137" s="183"/>
      <c r="F137" s="184"/>
      <c r="G137" s="185"/>
      <c r="H137" s="183"/>
      <c r="I137" s="184"/>
      <c r="J137" s="185"/>
      <c r="K137" s="192"/>
      <c r="L137" s="193"/>
      <c r="M137" s="194"/>
      <c r="N137" s="59"/>
      <c r="O137" s="60"/>
      <c r="P137" s="59"/>
      <c r="Q137" s="60"/>
      <c r="R137" s="192"/>
      <c r="S137" s="194"/>
      <c r="T137" s="192"/>
      <c r="U137" s="194"/>
      <c r="V137" s="217"/>
      <c r="W137" s="218"/>
      <c r="X137" s="217"/>
      <c r="Y137" s="218"/>
      <c r="Z137" s="256"/>
      <c r="AA137" s="257"/>
      <c r="AB137" s="256"/>
      <c r="AC137" s="257"/>
      <c r="AD137" s="256"/>
      <c r="AE137" s="257"/>
      <c r="AF137" s="103"/>
      <c r="AG137" s="106"/>
      <c r="AH137" s="256"/>
      <c r="AI137" s="257"/>
      <c r="AJ137" s="59"/>
      <c r="AK137" s="60"/>
      <c r="AL137" s="118"/>
      <c r="AM137" s="119"/>
      <c r="AN137" s="144"/>
      <c r="AO137" s="145"/>
      <c r="AP137" s="95"/>
      <c r="AQ137" s="96"/>
    </row>
    <row r="138" spans="2:43" ht="36.75" customHeight="1">
      <c r="B138" s="139"/>
      <c r="C138" s="140"/>
      <c r="D138" s="141"/>
      <c r="E138" s="186"/>
      <c r="F138" s="187"/>
      <c r="G138" s="188"/>
      <c r="H138" s="186"/>
      <c r="I138" s="187"/>
      <c r="J138" s="188"/>
      <c r="K138" s="195"/>
      <c r="L138" s="196"/>
      <c r="M138" s="197"/>
      <c r="N138" s="198"/>
      <c r="O138" s="199"/>
      <c r="P138" s="198"/>
      <c r="Q138" s="199"/>
      <c r="R138" s="195"/>
      <c r="S138" s="197"/>
      <c r="T138" s="195"/>
      <c r="U138" s="197"/>
      <c r="V138" s="219"/>
      <c r="W138" s="220"/>
      <c r="X138" s="219"/>
      <c r="Y138" s="220"/>
      <c r="Z138" s="258"/>
      <c r="AA138" s="259"/>
      <c r="AB138" s="258"/>
      <c r="AC138" s="259"/>
      <c r="AD138" s="258"/>
      <c r="AE138" s="259"/>
      <c r="AF138" s="104"/>
      <c r="AG138" s="107"/>
      <c r="AH138" s="258"/>
      <c r="AI138" s="259"/>
      <c r="AJ138" s="198"/>
      <c r="AK138" s="199"/>
      <c r="AL138" s="221"/>
      <c r="AM138" s="222"/>
      <c r="AN138" s="390"/>
      <c r="AO138" s="391"/>
      <c r="AP138" s="97"/>
      <c r="AQ138" s="98"/>
    </row>
    <row r="139" spans="2:43" ht="38.25" customHeight="1">
      <c r="B139" s="128" t="s">
        <v>250</v>
      </c>
      <c r="C139" s="134"/>
      <c r="D139" s="135"/>
      <c r="E139" s="180" t="s">
        <v>10</v>
      </c>
      <c r="F139" s="181"/>
      <c r="G139" s="182"/>
      <c r="H139" s="180" t="s">
        <v>83</v>
      </c>
      <c r="I139" s="181"/>
      <c r="J139" s="182"/>
      <c r="K139" s="189" t="s">
        <v>14</v>
      </c>
      <c r="L139" s="190"/>
      <c r="M139" s="191"/>
      <c r="N139" s="57"/>
      <c r="O139" s="58"/>
      <c r="P139" s="57"/>
      <c r="Q139" s="58"/>
      <c r="R139" s="189">
        <v>1</v>
      </c>
      <c r="S139" s="191"/>
      <c r="T139" s="189">
        <v>1</v>
      </c>
      <c r="U139" s="191"/>
      <c r="V139" s="215"/>
      <c r="W139" s="216"/>
      <c r="X139" s="215"/>
      <c r="Y139" s="216"/>
      <c r="Z139" s="254">
        <v>1</v>
      </c>
      <c r="AA139" s="255"/>
      <c r="AB139" s="254">
        <v>1</v>
      </c>
      <c r="AC139" s="255"/>
      <c r="AD139" s="254"/>
      <c r="AE139" s="255"/>
      <c r="AF139" s="102"/>
      <c r="AG139" s="105">
        <v>1</v>
      </c>
      <c r="AH139" s="254">
        <v>1</v>
      </c>
      <c r="AI139" s="255"/>
      <c r="AJ139" s="57">
        <v>0</v>
      </c>
      <c r="AK139" s="58"/>
      <c r="AL139" s="63">
        <v>0.7</v>
      </c>
      <c r="AM139" s="64"/>
      <c r="AN139" s="148" t="s">
        <v>48</v>
      </c>
      <c r="AO139" s="149"/>
      <c r="AP139" s="75"/>
      <c r="AQ139" s="76"/>
    </row>
    <row r="140" spans="2:43" ht="12.75" customHeight="1">
      <c r="B140" s="136"/>
      <c r="C140" s="137"/>
      <c r="D140" s="138"/>
      <c r="E140" s="183"/>
      <c r="F140" s="184"/>
      <c r="G140" s="185"/>
      <c r="H140" s="183"/>
      <c r="I140" s="184"/>
      <c r="J140" s="185"/>
      <c r="K140" s="192"/>
      <c r="L140" s="193"/>
      <c r="M140" s="194"/>
      <c r="N140" s="59"/>
      <c r="O140" s="60"/>
      <c r="P140" s="59"/>
      <c r="Q140" s="60"/>
      <c r="R140" s="192"/>
      <c r="S140" s="194"/>
      <c r="T140" s="192"/>
      <c r="U140" s="194"/>
      <c r="V140" s="217"/>
      <c r="W140" s="218"/>
      <c r="X140" s="217"/>
      <c r="Y140" s="218"/>
      <c r="Z140" s="256"/>
      <c r="AA140" s="257"/>
      <c r="AB140" s="256"/>
      <c r="AC140" s="257"/>
      <c r="AD140" s="256"/>
      <c r="AE140" s="257"/>
      <c r="AF140" s="103"/>
      <c r="AG140" s="106"/>
      <c r="AH140" s="256"/>
      <c r="AI140" s="257"/>
      <c r="AJ140" s="59"/>
      <c r="AK140" s="60"/>
      <c r="AL140" s="65"/>
      <c r="AM140" s="66"/>
      <c r="AN140" s="150"/>
      <c r="AO140" s="151"/>
      <c r="AP140" s="77"/>
      <c r="AQ140" s="78"/>
    </row>
    <row r="141" spans="2:43" ht="12.75" customHeight="1">
      <c r="B141" s="136"/>
      <c r="C141" s="137"/>
      <c r="D141" s="138"/>
      <c r="E141" s="183"/>
      <c r="F141" s="184"/>
      <c r="G141" s="185"/>
      <c r="H141" s="183"/>
      <c r="I141" s="184"/>
      <c r="J141" s="185"/>
      <c r="K141" s="192"/>
      <c r="L141" s="193"/>
      <c r="M141" s="194"/>
      <c r="N141" s="59"/>
      <c r="O141" s="60"/>
      <c r="P141" s="59"/>
      <c r="Q141" s="60"/>
      <c r="R141" s="192"/>
      <c r="S141" s="194"/>
      <c r="T141" s="192"/>
      <c r="U141" s="194"/>
      <c r="V141" s="217"/>
      <c r="W141" s="218"/>
      <c r="X141" s="217"/>
      <c r="Y141" s="218"/>
      <c r="Z141" s="256"/>
      <c r="AA141" s="257"/>
      <c r="AB141" s="256"/>
      <c r="AC141" s="257"/>
      <c r="AD141" s="256"/>
      <c r="AE141" s="257"/>
      <c r="AF141" s="103"/>
      <c r="AG141" s="106"/>
      <c r="AH141" s="256"/>
      <c r="AI141" s="257"/>
      <c r="AJ141" s="59"/>
      <c r="AK141" s="60"/>
      <c r="AL141" s="65"/>
      <c r="AM141" s="66"/>
      <c r="AN141" s="150"/>
      <c r="AO141" s="151"/>
      <c r="AP141" s="77"/>
      <c r="AQ141" s="78"/>
    </row>
    <row r="142" spans="2:43" ht="25.5" customHeight="1">
      <c r="B142" s="139"/>
      <c r="C142" s="140"/>
      <c r="D142" s="141"/>
      <c r="E142" s="186"/>
      <c r="F142" s="187"/>
      <c r="G142" s="188"/>
      <c r="H142" s="186"/>
      <c r="I142" s="187"/>
      <c r="J142" s="188"/>
      <c r="K142" s="195"/>
      <c r="L142" s="196"/>
      <c r="M142" s="197"/>
      <c r="N142" s="198"/>
      <c r="O142" s="199"/>
      <c r="P142" s="198"/>
      <c r="Q142" s="199"/>
      <c r="R142" s="195"/>
      <c r="S142" s="197"/>
      <c r="T142" s="195"/>
      <c r="U142" s="197"/>
      <c r="V142" s="219"/>
      <c r="W142" s="220"/>
      <c r="X142" s="219"/>
      <c r="Y142" s="220"/>
      <c r="Z142" s="258"/>
      <c r="AA142" s="259"/>
      <c r="AB142" s="258"/>
      <c r="AC142" s="259"/>
      <c r="AD142" s="258"/>
      <c r="AE142" s="259"/>
      <c r="AF142" s="104"/>
      <c r="AG142" s="107"/>
      <c r="AH142" s="258"/>
      <c r="AI142" s="259"/>
      <c r="AJ142" s="61"/>
      <c r="AK142" s="62"/>
      <c r="AL142" s="114"/>
      <c r="AM142" s="115"/>
      <c r="AN142" s="388"/>
      <c r="AO142" s="389"/>
      <c r="AP142" s="79"/>
      <c r="AQ142" s="80"/>
    </row>
    <row r="143" spans="2:43" ht="12.75" customHeight="1">
      <c r="B143" s="128" t="s">
        <v>251</v>
      </c>
      <c r="C143" s="134"/>
      <c r="D143" s="135"/>
      <c r="E143" s="180" t="s">
        <v>10</v>
      </c>
      <c r="F143" s="181"/>
      <c r="G143" s="182"/>
      <c r="H143" s="180" t="s">
        <v>83</v>
      </c>
      <c r="I143" s="181"/>
      <c r="J143" s="182"/>
      <c r="K143" s="189" t="s">
        <v>14</v>
      </c>
      <c r="L143" s="190"/>
      <c r="M143" s="191"/>
      <c r="N143" s="215"/>
      <c r="O143" s="216"/>
      <c r="P143" s="215"/>
      <c r="Q143" s="216"/>
      <c r="R143" s="189">
        <v>1</v>
      </c>
      <c r="S143" s="191"/>
      <c r="T143" s="189">
        <v>1</v>
      </c>
      <c r="U143" s="191"/>
      <c r="V143" s="215"/>
      <c r="W143" s="216"/>
      <c r="X143" s="215"/>
      <c r="Y143" s="216"/>
      <c r="Z143" s="254">
        <v>1</v>
      </c>
      <c r="AA143" s="255"/>
      <c r="AB143" s="254">
        <v>1</v>
      </c>
      <c r="AC143" s="255"/>
      <c r="AD143" s="254"/>
      <c r="AE143" s="255"/>
      <c r="AF143" s="102"/>
      <c r="AG143" s="105">
        <v>1</v>
      </c>
      <c r="AH143" s="254">
        <v>1</v>
      </c>
      <c r="AI143" s="255"/>
      <c r="AJ143" s="57">
        <v>0</v>
      </c>
      <c r="AK143" s="58"/>
      <c r="AL143" s="63">
        <v>0.7</v>
      </c>
      <c r="AM143" s="64"/>
      <c r="AN143" s="148" t="s">
        <v>48</v>
      </c>
      <c r="AO143" s="149"/>
      <c r="AP143" s="75"/>
      <c r="AQ143" s="76"/>
    </row>
    <row r="144" spans="2:43" ht="12.75" customHeight="1">
      <c r="B144" s="136"/>
      <c r="C144" s="137"/>
      <c r="D144" s="138"/>
      <c r="E144" s="183"/>
      <c r="F144" s="184"/>
      <c r="G144" s="185"/>
      <c r="H144" s="183"/>
      <c r="I144" s="184"/>
      <c r="J144" s="185"/>
      <c r="K144" s="192"/>
      <c r="L144" s="193"/>
      <c r="M144" s="194"/>
      <c r="N144" s="217"/>
      <c r="O144" s="218"/>
      <c r="P144" s="217"/>
      <c r="Q144" s="218"/>
      <c r="R144" s="192"/>
      <c r="S144" s="194"/>
      <c r="T144" s="192"/>
      <c r="U144" s="194"/>
      <c r="V144" s="217"/>
      <c r="W144" s="218"/>
      <c r="X144" s="217"/>
      <c r="Y144" s="218"/>
      <c r="Z144" s="256"/>
      <c r="AA144" s="257"/>
      <c r="AB144" s="256"/>
      <c r="AC144" s="257"/>
      <c r="AD144" s="256"/>
      <c r="AE144" s="257"/>
      <c r="AF144" s="103"/>
      <c r="AG144" s="106"/>
      <c r="AH144" s="256"/>
      <c r="AI144" s="257"/>
      <c r="AJ144" s="59"/>
      <c r="AK144" s="60"/>
      <c r="AL144" s="65"/>
      <c r="AM144" s="66"/>
      <c r="AN144" s="150"/>
      <c r="AO144" s="151"/>
      <c r="AP144" s="77"/>
      <c r="AQ144" s="78"/>
    </row>
    <row r="145" spans="2:43" ht="72.75" customHeight="1">
      <c r="B145" s="136"/>
      <c r="C145" s="137"/>
      <c r="D145" s="138"/>
      <c r="E145" s="183"/>
      <c r="F145" s="184"/>
      <c r="G145" s="185"/>
      <c r="H145" s="183"/>
      <c r="I145" s="184"/>
      <c r="J145" s="185"/>
      <c r="K145" s="192"/>
      <c r="L145" s="193"/>
      <c r="M145" s="194"/>
      <c r="N145" s="217"/>
      <c r="O145" s="218"/>
      <c r="P145" s="217"/>
      <c r="Q145" s="218"/>
      <c r="R145" s="192"/>
      <c r="S145" s="194"/>
      <c r="T145" s="192"/>
      <c r="U145" s="194"/>
      <c r="V145" s="217"/>
      <c r="W145" s="218"/>
      <c r="X145" s="217"/>
      <c r="Y145" s="218"/>
      <c r="Z145" s="256"/>
      <c r="AA145" s="257"/>
      <c r="AB145" s="256"/>
      <c r="AC145" s="257"/>
      <c r="AD145" s="256"/>
      <c r="AE145" s="257"/>
      <c r="AF145" s="103"/>
      <c r="AG145" s="106"/>
      <c r="AH145" s="256"/>
      <c r="AI145" s="257"/>
      <c r="AJ145" s="59"/>
      <c r="AK145" s="60"/>
      <c r="AL145" s="65"/>
      <c r="AM145" s="66"/>
      <c r="AN145" s="150"/>
      <c r="AO145" s="151"/>
      <c r="AP145" s="77"/>
      <c r="AQ145" s="78"/>
    </row>
    <row r="146" spans="2:43" ht="46.5" customHeight="1">
      <c r="B146" s="139"/>
      <c r="C146" s="140"/>
      <c r="D146" s="141"/>
      <c r="E146" s="186"/>
      <c r="F146" s="187"/>
      <c r="G146" s="188"/>
      <c r="H146" s="186"/>
      <c r="I146" s="187"/>
      <c r="J146" s="188"/>
      <c r="K146" s="195"/>
      <c r="L146" s="196"/>
      <c r="M146" s="197"/>
      <c r="N146" s="219"/>
      <c r="O146" s="220"/>
      <c r="P146" s="219"/>
      <c r="Q146" s="220"/>
      <c r="R146" s="195"/>
      <c r="S146" s="197"/>
      <c r="T146" s="195"/>
      <c r="U146" s="197"/>
      <c r="V146" s="219"/>
      <c r="W146" s="220"/>
      <c r="X146" s="219"/>
      <c r="Y146" s="220"/>
      <c r="Z146" s="258"/>
      <c r="AA146" s="259"/>
      <c r="AB146" s="258"/>
      <c r="AC146" s="259"/>
      <c r="AD146" s="258"/>
      <c r="AE146" s="259"/>
      <c r="AF146" s="104"/>
      <c r="AG146" s="107"/>
      <c r="AH146" s="258"/>
      <c r="AI146" s="259"/>
      <c r="AJ146" s="61"/>
      <c r="AK146" s="62"/>
      <c r="AL146" s="114"/>
      <c r="AM146" s="115"/>
      <c r="AN146" s="388"/>
      <c r="AO146" s="389"/>
      <c r="AP146" s="79"/>
      <c r="AQ146" s="80"/>
    </row>
    <row r="147" spans="2:43" ht="27" customHeight="1">
      <c r="B147" s="333" t="s">
        <v>252</v>
      </c>
      <c r="C147" s="334"/>
      <c r="D147" s="335"/>
      <c r="E147" s="180" t="s">
        <v>10</v>
      </c>
      <c r="F147" s="181"/>
      <c r="G147" s="182"/>
      <c r="H147" s="180" t="s">
        <v>83</v>
      </c>
      <c r="I147" s="181"/>
      <c r="J147" s="182"/>
      <c r="K147" s="189" t="s">
        <v>14</v>
      </c>
      <c r="L147" s="190"/>
      <c r="M147" s="191"/>
      <c r="N147" s="215"/>
      <c r="O147" s="216"/>
      <c r="P147" s="215"/>
      <c r="Q147" s="216"/>
      <c r="R147" s="189">
        <v>1</v>
      </c>
      <c r="S147" s="191"/>
      <c r="T147" s="189">
        <v>1</v>
      </c>
      <c r="U147" s="191"/>
      <c r="V147" s="215"/>
      <c r="W147" s="216"/>
      <c r="X147" s="215"/>
      <c r="Y147" s="216"/>
      <c r="Z147" s="254">
        <v>1</v>
      </c>
      <c r="AA147" s="255"/>
      <c r="AB147" s="254">
        <v>1</v>
      </c>
      <c r="AC147" s="255"/>
      <c r="AD147" s="254"/>
      <c r="AE147" s="255"/>
      <c r="AF147" s="102"/>
      <c r="AG147" s="105">
        <v>1</v>
      </c>
      <c r="AH147" s="254">
        <v>1</v>
      </c>
      <c r="AI147" s="255"/>
      <c r="AJ147" s="57">
        <v>0</v>
      </c>
      <c r="AK147" s="58"/>
      <c r="AL147" s="116">
        <v>0.7</v>
      </c>
      <c r="AM147" s="117"/>
      <c r="AN147" s="142" t="s">
        <v>48</v>
      </c>
      <c r="AO147" s="143"/>
      <c r="AP147" s="93"/>
      <c r="AQ147" s="94"/>
    </row>
    <row r="148" spans="2:43" ht="33.75" customHeight="1">
      <c r="B148" s="336"/>
      <c r="C148" s="337"/>
      <c r="D148" s="338"/>
      <c r="E148" s="183"/>
      <c r="F148" s="184"/>
      <c r="G148" s="185"/>
      <c r="H148" s="183"/>
      <c r="I148" s="184"/>
      <c r="J148" s="185"/>
      <c r="K148" s="192"/>
      <c r="L148" s="193"/>
      <c r="M148" s="194"/>
      <c r="N148" s="217"/>
      <c r="O148" s="218"/>
      <c r="P148" s="217"/>
      <c r="Q148" s="218"/>
      <c r="R148" s="192"/>
      <c r="S148" s="194"/>
      <c r="T148" s="192"/>
      <c r="U148" s="194"/>
      <c r="V148" s="217"/>
      <c r="W148" s="218"/>
      <c r="X148" s="217"/>
      <c r="Y148" s="218"/>
      <c r="Z148" s="256"/>
      <c r="AA148" s="257"/>
      <c r="AB148" s="256"/>
      <c r="AC148" s="257"/>
      <c r="AD148" s="256"/>
      <c r="AE148" s="257"/>
      <c r="AF148" s="103"/>
      <c r="AG148" s="106"/>
      <c r="AH148" s="256"/>
      <c r="AI148" s="257"/>
      <c r="AJ148" s="59"/>
      <c r="AK148" s="60"/>
      <c r="AL148" s="118"/>
      <c r="AM148" s="119"/>
      <c r="AN148" s="144"/>
      <c r="AO148" s="145"/>
      <c r="AP148" s="95"/>
      <c r="AQ148" s="96"/>
    </row>
    <row r="149" spans="2:43" ht="42" customHeight="1">
      <c r="B149" s="336"/>
      <c r="C149" s="337"/>
      <c r="D149" s="338"/>
      <c r="E149" s="183"/>
      <c r="F149" s="184"/>
      <c r="G149" s="185"/>
      <c r="H149" s="183"/>
      <c r="I149" s="184"/>
      <c r="J149" s="185"/>
      <c r="K149" s="192"/>
      <c r="L149" s="193"/>
      <c r="M149" s="194"/>
      <c r="N149" s="217"/>
      <c r="O149" s="218"/>
      <c r="P149" s="217"/>
      <c r="Q149" s="218"/>
      <c r="R149" s="192"/>
      <c r="S149" s="194"/>
      <c r="T149" s="192"/>
      <c r="U149" s="194"/>
      <c r="V149" s="217"/>
      <c r="W149" s="218"/>
      <c r="X149" s="217"/>
      <c r="Y149" s="218"/>
      <c r="Z149" s="256"/>
      <c r="AA149" s="257"/>
      <c r="AB149" s="256"/>
      <c r="AC149" s="257"/>
      <c r="AD149" s="256"/>
      <c r="AE149" s="257"/>
      <c r="AF149" s="103"/>
      <c r="AG149" s="106"/>
      <c r="AH149" s="256"/>
      <c r="AI149" s="257"/>
      <c r="AJ149" s="59"/>
      <c r="AK149" s="60"/>
      <c r="AL149" s="118"/>
      <c r="AM149" s="119"/>
      <c r="AN149" s="144"/>
      <c r="AO149" s="145"/>
      <c r="AP149" s="95"/>
      <c r="AQ149" s="96"/>
    </row>
    <row r="150" spans="2:43" ht="57.75" customHeight="1">
      <c r="B150" s="339"/>
      <c r="C150" s="340"/>
      <c r="D150" s="341"/>
      <c r="E150" s="186"/>
      <c r="F150" s="187"/>
      <c r="G150" s="188"/>
      <c r="H150" s="186"/>
      <c r="I150" s="187"/>
      <c r="J150" s="188"/>
      <c r="K150" s="195"/>
      <c r="L150" s="196"/>
      <c r="M150" s="197"/>
      <c r="N150" s="219"/>
      <c r="O150" s="220"/>
      <c r="P150" s="219"/>
      <c r="Q150" s="220"/>
      <c r="R150" s="195"/>
      <c r="S150" s="197"/>
      <c r="T150" s="195"/>
      <c r="U150" s="197"/>
      <c r="V150" s="219"/>
      <c r="W150" s="220"/>
      <c r="X150" s="219"/>
      <c r="Y150" s="220"/>
      <c r="Z150" s="258"/>
      <c r="AA150" s="259"/>
      <c r="AB150" s="258"/>
      <c r="AC150" s="259"/>
      <c r="AD150" s="258"/>
      <c r="AE150" s="259"/>
      <c r="AF150" s="104"/>
      <c r="AG150" s="107"/>
      <c r="AH150" s="258"/>
      <c r="AI150" s="259"/>
      <c r="AJ150" s="198"/>
      <c r="AK150" s="199"/>
      <c r="AL150" s="221"/>
      <c r="AM150" s="222"/>
      <c r="AN150" s="390"/>
      <c r="AO150" s="391"/>
      <c r="AP150" s="97"/>
      <c r="AQ150" s="98"/>
    </row>
    <row r="151" spans="2:43" ht="60.75" customHeight="1">
      <c r="B151" s="128" t="s">
        <v>86</v>
      </c>
      <c r="C151" s="134"/>
      <c r="D151" s="135"/>
      <c r="E151" s="180" t="s">
        <v>10</v>
      </c>
      <c r="F151" s="181"/>
      <c r="G151" s="182"/>
      <c r="H151" s="180" t="s">
        <v>83</v>
      </c>
      <c r="I151" s="181"/>
      <c r="J151" s="182"/>
      <c r="K151" s="189" t="s">
        <v>14</v>
      </c>
      <c r="L151" s="190"/>
      <c r="M151" s="191"/>
      <c r="N151" s="57"/>
      <c r="O151" s="58"/>
      <c r="P151" s="57"/>
      <c r="Q151" s="58"/>
      <c r="R151" s="189">
        <v>1</v>
      </c>
      <c r="S151" s="191"/>
      <c r="T151" s="189">
        <v>1</v>
      </c>
      <c r="U151" s="191"/>
      <c r="V151" s="215"/>
      <c r="W151" s="216"/>
      <c r="X151" s="215"/>
      <c r="Y151" s="216"/>
      <c r="Z151" s="254">
        <v>1</v>
      </c>
      <c r="AA151" s="255"/>
      <c r="AB151" s="254">
        <v>1</v>
      </c>
      <c r="AC151" s="255"/>
      <c r="AD151" s="254"/>
      <c r="AE151" s="255"/>
      <c r="AF151" s="102"/>
      <c r="AG151" s="105">
        <v>1</v>
      </c>
      <c r="AH151" s="254">
        <v>1</v>
      </c>
      <c r="AI151" s="255"/>
      <c r="AJ151" s="57">
        <v>0</v>
      </c>
      <c r="AK151" s="58"/>
      <c r="AL151" s="63">
        <v>0.7</v>
      </c>
      <c r="AM151" s="64"/>
      <c r="AN151" s="148" t="s">
        <v>48</v>
      </c>
      <c r="AO151" s="149"/>
      <c r="AP151" s="75"/>
      <c r="AQ151" s="76"/>
    </row>
    <row r="152" spans="2:43" ht="35.25" customHeight="1">
      <c r="B152" s="136"/>
      <c r="C152" s="137"/>
      <c r="D152" s="138"/>
      <c r="E152" s="183"/>
      <c r="F152" s="184"/>
      <c r="G152" s="185"/>
      <c r="H152" s="183"/>
      <c r="I152" s="184"/>
      <c r="J152" s="185"/>
      <c r="K152" s="192"/>
      <c r="L152" s="193"/>
      <c r="M152" s="194"/>
      <c r="N152" s="59"/>
      <c r="O152" s="60"/>
      <c r="P152" s="59"/>
      <c r="Q152" s="60"/>
      <c r="R152" s="192"/>
      <c r="S152" s="194"/>
      <c r="T152" s="192"/>
      <c r="U152" s="194"/>
      <c r="V152" s="217"/>
      <c r="W152" s="218"/>
      <c r="X152" s="217"/>
      <c r="Y152" s="218"/>
      <c r="Z152" s="256"/>
      <c r="AA152" s="257"/>
      <c r="AB152" s="256"/>
      <c r="AC152" s="257"/>
      <c r="AD152" s="256"/>
      <c r="AE152" s="257"/>
      <c r="AF152" s="103"/>
      <c r="AG152" s="106"/>
      <c r="AH152" s="256"/>
      <c r="AI152" s="257"/>
      <c r="AJ152" s="59"/>
      <c r="AK152" s="60"/>
      <c r="AL152" s="65"/>
      <c r="AM152" s="66"/>
      <c r="AN152" s="150"/>
      <c r="AO152" s="151"/>
      <c r="AP152" s="77"/>
      <c r="AQ152" s="78"/>
    </row>
    <row r="153" spans="2:43" ht="35.25" customHeight="1">
      <c r="B153" s="136"/>
      <c r="C153" s="137"/>
      <c r="D153" s="138"/>
      <c r="E153" s="183"/>
      <c r="F153" s="184"/>
      <c r="G153" s="185"/>
      <c r="H153" s="183"/>
      <c r="I153" s="184"/>
      <c r="J153" s="185"/>
      <c r="K153" s="192"/>
      <c r="L153" s="193"/>
      <c r="M153" s="194"/>
      <c r="N153" s="59"/>
      <c r="O153" s="60"/>
      <c r="P153" s="59"/>
      <c r="Q153" s="60"/>
      <c r="R153" s="192"/>
      <c r="S153" s="194"/>
      <c r="T153" s="192"/>
      <c r="U153" s="194"/>
      <c r="V153" s="217"/>
      <c r="W153" s="218"/>
      <c r="X153" s="217"/>
      <c r="Y153" s="218"/>
      <c r="Z153" s="256"/>
      <c r="AA153" s="257"/>
      <c r="AB153" s="256"/>
      <c r="AC153" s="257"/>
      <c r="AD153" s="256"/>
      <c r="AE153" s="257"/>
      <c r="AF153" s="103"/>
      <c r="AG153" s="106"/>
      <c r="AH153" s="256"/>
      <c r="AI153" s="257"/>
      <c r="AJ153" s="59"/>
      <c r="AK153" s="60"/>
      <c r="AL153" s="65"/>
      <c r="AM153" s="66"/>
      <c r="AN153" s="150"/>
      <c r="AO153" s="151"/>
      <c r="AP153" s="77"/>
      <c r="AQ153" s="78"/>
    </row>
    <row r="154" spans="2:43" ht="39.75" customHeight="1">
      <c r="B154" s="139"/>
      <c r="C154" s="140"/>
      <c r="D154" s="141"/>
      <c r="E154" s="186"/>
      <c r="F154" s="187"/>
      <c r="G154" s="188"/>
      <c r="H154" s="186"/>
      <c r="I154" s="187"/>
      <c r="J154" s="188"/>
      <c r="K154" s="195"/>
      <c r="L154" s="196"/>
      <c r="M154" s="197"/>
      <c r="N154" s="198"/>
      <c r="O154" s="199"/>
      <c r="P154" s="198"/>
      <c r="Q154" s="199"/>
      <c r="R154" s="195"/>
      <c r="S154" s="197"/>
      <c r="T154" s="195"/>
      <c r="U154" s="197"/>
      <c r="V154" s="219"/>
      <c r="W154" s="220"/>
      <c r="X154" s="219"/>
      <c r="Y154" s="220"/>
      <c r="Z154" s="258"/>
      <c r="AA154" s="259"/>
      <c r="AB154" s="258"/>
      <c r="AC154" s="259"/>
      <c r="AD154" s="258"/>
      <c r="AE154" s="259"/>
      <c r="AF154" s="104"/>
      <c r="AG154" s="107"/>
      <c r="AH154" s="258"/>
      <c r="AI154" s="259"/>
      <c r="AJ154" s="61"/>
      <c r="AK154" s="62"/>
      <c r="AL154" s="114"/>
      <c r="AM154" s="115"/>
      <c r="AN154" s="388"/>
      <c r="AO154" s="389"/>
      <c r="AP154" s="79"/>
      <c r="AQ154" s="80"/>
    </row>
    <row r="155" spans="2:43" ht="25.5" customHeight="1">
      <c r="B155" s="128" t="s">
        <v>253</v>
      </c>
      <c r="C155" s="134"/>
      <c r="D155" s="135"/>
      <c r="E155" s="180" t="s">
        <v>10</v>
      </c>
      <c r="F155" s="181"/>
      <c r="G155" s="182"/>
      <c r="H155" s="180" t="s">
        <v>83</v>
      </c>
      <c r="I155" s="181"/>
      <c r="J155" s="182"/>
      <c r="K155" s="189" t="s">
        <v>14</v>
      </c>
      <c r="L155" s="190"/>
      <c r="M155" s="191"/>
      <c r="N155" s="57"/>
      <c r="O155" s="58"/>
      <c r="P155" s="57"/>
      <c r="Q155" s="58"/>
      <c r="R155" s="189">
        <v>1</v>
      </c>
      <c r="S155" s="191"/>
      <c r="T155" s="189">
        <v>1</v>
      </c>
      <c r="U155" s="191"/>
      <c r="V155" s="215"/>
      <c r="W155" s="216"/>
      <c r="X155" s="215"/>
      <c r="Y155" s="216"/>
      <c r="Z155" s="254">
        <v>1</v>
      </c>
      <c r="AA155" s="255"/>
      <c r="AB155" s="254">
        <v>1</v>
      </c>
      <c r="AC155" s="255"/>
      <c r="AD155" s="254"/>
      <c r="AE155" s="255"/>
      <c r="AF155" s="102"/>
      <c r="AG155" s="105">
        <v>1</v>
      </c>
      <c r="AH155" s="254">
        <v>1</v>
      </c>
      <c r="AI155" s="255"/>
      <c r="AJ155" s="57">
        <v>0</v>
      </c>
      <c r="AK155" s="58"/>
      <c r="AL155" s="63">
        <v>0.7</v>
      </c>
      <c r="AM155" s="64"/>
      <c r="AN155" s="148" t="s">
        <v>48</v>
      </c>
      <c r="AO155" s="149"/>
      <c r="AP155" s="75"/>
      <c r="AQ155" s="76"/>
    </row>
    <row r="156" spans="2:43" ht="33" customHeight="1">
      <c r="B156" s="136"/>
      <c r="C156" s="137"/>
      <c r="D156" s="138"/>
      <c r="E156" s="183"/>
      <c r="F156" s="184"/>
      <c r="G156" s="185"/>
      <c r="H156" s="183"/>
      <c r="I156" s="184"/>
      <c r="J156" s="185"/>
      <c r="K156" s="192"/>
      <c r="L156" s="193"/>
      <c r="M156" s="194"/>
      <c r="N156" s="59"/>
      <c r="O156" s="60"/>
      <c r="P156" s="59"/>
      <c r="Q156" s="60"/>
      <c r="R156" s="192"/>
      <c r="S156" s="194"/>
      <c r="T156" s="192"/>
      <c r="U156" s="194"/>
      <c r="V156" s="217"/>
      <c r="W156" s="218"/>
      <c r="X156" s="217"/>
      <c r="Y156" s="218"/>
      <c r="Z156" s="256"/>
      <c r="AA156" s="257"/>
      <c r="AB156" s="256"/>
      <c r="AC156" s="257"/>
      <c r="AD156" s="256"/>
      <c r="AE156" s="257"/>
      <c r="AF156" s="103"/>
      <c r="AG156" s="106"/>
      <c r="AH156" s="256"/>
      <c r="AI156" s="257"/>
      <c r="AJ156" s="59"/>
      <c r="AK156" s="60"/>
      <c r="AL156" s="65"/>
      <c r="AM156" s="66"/>
      <c r="AN156" s="150"/>
      <c r="AO156" s="151"/>
      <c r="AP156" s="77"/>
      <c r="AQ156" s="78"/>
    </row>
    <row r="157" spans="2:43" ht="36" customHeight="1">
      <c r="B157" s="136"/>
      <c r="C157" s="137"/>
      <c r="D157" s="138"/>
      <c r="E157" s="183"/>
      <c r="F157" s="184"/>
      <c r="G157" s="185"/>
      <c r="H157" s="183"/>
      <c r="I157" s="184"/>
      <c r="J157" s="185"/>
      <c r="K157" s="192"/>
      <c r="L157" s="193"/>
      <c r="M157" s="194"/>
      <c r="N157" s="59"/>
      <c r="O157" s="60"/>
      <c r="P157" s="59"/>
      <c r="Q157" s="60"/>
      <c r="R157" s="192"/>
      <c r="S157" s="194"/>
      <c r="T157" s="192"/>
      <c r="U157" s="194"/>
      <c r="V157" s="217"/>
      <c r="W157" s="218"/>
      <c r="X157" s="217"/>
      <c r="Y157" s="218"/>
      <c r="Z157" s="256"/>
      <c r="AA157" s="257"/>
      <c r="AB157" s="256"/>
      <c r="AC157" s="257"/>
      <c r="AD157" s="256"/>
      <c r="AE157" s="257"/>
      <c r="AF157" s="103"/>
      <c r="AG157" s="106"/>
      <c r="AH157" s="256"/>
      <c r="AI157" s="257"/>
      <c r="AJ157" s="59"/>
      <c r="AK157" s="60"/>
      <c r="AL157" s="65"/>
      <c r="AM157" s="66"/>
      <c r="AN157" s="150"/>
      <c r="AO157" s="151"/>
      <c r="AP157" s="77"/>
      <c r="AQ157" s="78"/>
    </row>
    <row r="158" spans="2:43" ht="26.25" customHeight="1">
      <c r="B158" s="139"/>
      <c r="C158" s="140"/>
      <c r="D158" s="141"/>
      <c r="E158" s="186"/>
      <c r="F158" s="187"/>
      <c r="G158" s="188"/>
      <c r="H158" s="186"/>
      <c r="I158" s="187"/>
      <c r="J158" s="188"/>
      <c r="K158" s="195"/>
      <c r="L158" s="196"/>
      <c r="M158" s="197"/>
      <c r="N158" s="198"/>
      <c r="O158" s="199"/>
      <c r="P158" s="198"/>
      <c r="Q158" s="199"/>
      <c r="R158" s="195"/>
      <c r="S158" s="197"/>
      <c r="T158" s="195"/>
      <c r="U158" s="197"/>
      <c r="V158" s="219"/>
      <c r="W158" s="220"/>
      <c r="X158" s="219"/>
      <c r="Y158" s="220"/>
      <c r="Z158" s="258"/>
      <c r="AA158" s="259"/>
      <c r="AB158" s="258"/>
      <c r="AC158" s="259"/>
      <c r="AD158" s="258"/>
      <c r="AE158" s="259"/>
      <c r="AF158" s="104"/>
      <c r="AG158" s="107"/>
      <c r="AH158" s="258"/>
      <c r="AI158" s="259"/>
      <c r="AJ158" s="61"/>
      <c r="AK158" s="62"/>
      <c r="AL158" s="114"/>
      <c r="AM158" s="115"/>
      <c r="AN158" s="388"/>
      <c r="AO158" s="389"/>
      <c r="AP158" s="79"/>
      <c r="AQ158" s="80"/>
    </row>
    <row r="159" spans="2:43" ht="12.75" customHeight="1">
      <c r="B159" s="128" t="s">
        <v>254</v>
      </c>
      <c r="C159" s="134"/>
      <c r="D159" s="135"/>
      <c r="E159" s="180" t="s">
        <v>10</v>
      </c>
      <c r="F159" s="181"/>
      <c r="G159" s="182"/>
      <c r="H159" s="180" t="s">
        <v>83</v>
      </c>
      <c r="I159" s="181"/>
      <c r="J159" s="182"/>
      <c r="K159" s="189" t="s">
        <v>14</v>
      </c>
      <c r="L159" s="190"/>
      <c r="M159" s="191"/>
      <c r="N159" s="215"/>
      <c r="O159" s="216"/>
      <c r="P159" s="215"/>
      <c r="Q159" s="216"/>
      <c r="R159" s="189">
        <v>1</v>
      </c>
      <c r="S159" s="191"/>
      <c r="T159" s="189">
        <v>1</v>
      </c>
      <c r="U159" s="191"/>
      <c r="V159" s="215"/>
      <c r="W159" s="216"/>
      <c r="X159" s="215"/>
      <c r="Y159" s="216"/>
      <c r="Z159" s="254">
        <v>1</v>
      </c>
      <c r="AA159" s="255"/>
      <c r="AB159" s="254">
        <v>1</v>
      </c>
      <c r="AC159" s="255"/>
      <c r="AD159" s="254"/>
      <c r="AE159" s="255"/>
      <c r="AF159" s="102"/>
      <c r="AG159" s="105">
        <v>1</v>
      </c>
      <c r="AH159" s="254">
        <v>1</v>
      </c>
      <c r="AI159" s="255"/>
      <c r="AJ159" s="57">
        <v>0</v>
      </c>
      <c r="AK159" s="58"/>
      <c r="AL159" s="116">
        <v>0.7</v>
      </c>
      <c r="AM159" s="117"/>
      <c r="AN159" s="142" t="s">
        <v>48</v>
      </c>
      <c r="AO159" s="143"/>
      <c r="AP159" s="93"/>
      <c r="AQ159" s="94"/>
    </row>
    <row r="160" spans="2:43" ht="12.75" customHeight="1">
      <c r="B160" s="136"/>
      <c r="C160" s="137"/>
      <c r="D160" s="138"/>
      <c r="E160" s="183"/>
      <c r="F160" s="184"/>
      <c r="G160" s="185"/>
      <c r="H160" s="183"/>
      <c r="I160" s="184"/>
      <c r="J160" s="185"/>
      <c r="K160" s="192"/>
      <c r="L160" s="193"/>
      <c r="M160" s="194"/>
      <c r="N160" s="217"/>
      <c r="O160" s="218"/>
      <c r="P160" s="217"/>
      <c r="Q160" s="218"/>
      <c r="R160" s="192"/>
      <c r="S160" s="194"/>
      <c r="T160" s="192"/>
      <c r="U160" s="194"/>
      <c r="V160" s="217"/>
      <c r="W160" s="218"/>
      <c r="X160" s="217"/>
      <c r="Y160" s="218"/>
      <c r="Z160" s="256"/>
      <c r="AA160" s="257"/>
      <c r="AB160" s="256"/>
      <c r="AC160" s="257"/>
      <c r="AD160" s="256"/>
      <c r="AE160" s="257"/>
      <c r="AF160" s="103"/>
      <c r="AG160" s="106"/>
      <c r="AH160" s="256"/>
      <c r="AI160" s="257"/>
      <c r="AJ160" s="59"/>
      <c r="AK160" s="60"/>
      <c r="AL160" s="118"/>
      <c r="AM160" s="119"/>
      <c r="AN160" s="144"/>
      <c r="AO160" s="145"/>
      <c r="AP160" s="95"/>
      <c r="AQ160" s="96"/>
    </row>
    <row r="161" spans="2:43" ht="51.75" customHeight="1">
      <c r="B161" s="136"/>
      <c r="C161" s="137"/>
      <c r="D161" s="138"/>
      <c r="E161" s="183"/>
      <c r="F161" s="184"/>
      <c r="G161" s="185"/>
      <c r="H161" s="183"/>
      <c r="I161" s="184"/>
      <c r="J161" s="185"/>
      <c r="K161" s="192"/>
      <c r="L161" s="193"/>
      <c r="M161" s="194"/>
      <c r="N161" s="217"/>
      <c r="O161" s="218"/>
      <c r="P161" s="217"/>
      <c r="Q161" s="218"/>
      <c r="R161" s="192"/>
      <c r="S161" s="194"/>
      <c r="T161" s="192"/>
      <c r="U161" s="194"/>
      <c r="V161" s="217"/>
      <c r="W161" s="218"/>
      <c r="X161" s="217"/>
      <c r="Y161" s="218"/>
      <c r="Z161" s="256"/>
      <c r="AA161" s="257"/>
      <c r="AB161" s="256"/>
      <c r="AC161" s="257"/>
      <c r="AD161" s="256"/>
      <c r="AE161" s="257"/>
      <c r="AF161" s="103"/>
      <c r="AG161" s="106"/>
      <c r="AH161" s="256"/>
      <c r="AI161" s="257"/>
      <c r="AJ161" s="59"/>
      <c r="AK161" s="60"/>
      <c r="AL161" s="118"/>
      <c r="AM161" s="119"/>
      <c r="AN161" s="144"/>
      <c r="AO161" s="145"/>
      <c r="AP161" s="95"/>
      <c r="AQ161" s="96"/>
    </row>
    <row r="162" spans="2:43" ht="54.75" customHeight="1">
      <c r="B162" s="139"/>
      <c r="C162" s="140"/>
      <c r="D162" s="141"/>
      <c r="E162" s="186"/>
      <c r="F162" s="187"/>
      <c r="G162" s="188"/>
      <c r="H162" s="186"/>
      <c r="I162" s="187"/>
      <c r="J162" s="188"/>
      <c r="K162" s="195"/>
      <c r="L162" s="196"/>
      <c r="M162" s="197"/>
      <c r="N162" s="219"/>
      <c r="O162" s="220"/>
      <c r="P162" s="219"/>
      <c r="Q162" s="220"/>
      <c r="R162" s="195"/>
      <c r="S162" s="197"/>
      <c r="T162" s="195"/>
      <c r="U162" s="197"/>
      <c r="V162" s="219"/>
      <c r="W162" s="220"/>
      <c r="X162" s="219"/>
      <c r="Y162" s="220"/>
      <c r="Z162" s="258"/>
      <c r="AA162" s="259"/>
      <c r="AB162" s="258"/>
      <c r="AC162" s="259"/>
      <c r="AD162" s="258"/>
      <c r="AE162" s="259"/>
      <c r="AF162" s="104"/>
      <c r="AG162" s="107"/>
      <c r="AH162" s="258"/>
      <c r="AI162" s="259"/>
      <c r="AJ162" s="198"/>
      <c r="AK162" s="199"/>
      <c r="AL162" s="221"/>
      <c r="AM162" s="222"/>
      <c r="AN162" s="390"/>
      <c r="AO162" s="391"/>
      <c r="AP162" s="97"/>
      <c r="AQ162" s="98"/>
    </row>
    <row r="163" spans="2:43" ht="33.75" customHeight="1">
      <c r="B163" s="263" t="s">
        <v>87</v>
      </c>
      <c r="C163" s="134"/>
      <c r="D163" s="135"/>
      <c r="E163" s="180" t="s">
        <v>10</v>
      </c>
      <c r="F163" s="181"/>
      <c r="G163" s="182"/>
      <c r="H163" s="180" t="s">
        <v>83</v>
      </c>
      <c r="I163" s="181"/>
      <c r="J163" s="182"/>
      <c r="K163" s="189" t="s">
        <v>14</v>
      </c>
      <c r="L163" s="190"/>
      <c r="M163" s="191"/>
      <c r="N163" s="215"/>
      <c r="O163" s="216"/>
      <c r="P163" s="215"/>
      <c r="Q163" s="216"/>
      <c r="R163" s="189">
        <v>1</v>
      </c>
      <c r="S163" s="191"/>
      <c r="T163" s="189">
        <v>1</v>
      </c>
      <c r="U163" s="191"/>
      <c r="V163" s="215"/>
      <c r="W163" s="216"/>
      <c r="X163" s="215"/>
      <c r="Y163" s="216"/>
      <c r="Z163" s="254">
        <v>1</v>
      </c>
      <c r="AA163" s="255"/>
      <c r="AB163" s="254">
        <v>1</v>
      </c>
      <c r="AC163" s="255"/>
      <c r="AD163" s="254"/>
      <c r="AE163" s="255"/>
      <c r="AF163" s="102"/>
      <c r="AG163" s="105">
        <v>1</v>
      </c>
      <c r="AH163" s="254">
        <v>1</v>
      </c>
      <c r="AI163" s="255"/>
      <c r="AJ163" s="57">
        <v>0</v>
      </c>
      <c r="AK163" s="58"/>
      <c r="AL163" s="63">
        <v>0.7</v>
      </c>
      <c r="AM163" s="64"/>
      <c r="AN163" s="148" t="s">
        <v>48</v>
      </c>
      <c r="AO163" s="149"/>
      <c r="AP163" s="75"/>
      <c r="AQ163" s="76"/>
    </row>
    <row r="164" spans="2:43" ht="12.75" customHeight="1">
      <c r="B164" s="136"/>
      <c r="C164" s="137"/>
      <c r="D164" s="138"/>
      <c r="E164" s="183"/>
      <c r="F164" s="184"/>
      <c r="G164" s="185"/>
      <c r="H164" s="183"/>
      <c r="I164" s="184"/>
      <c r="J164" s="185"/>
      <c r="K164" s="192"/>
      <c r="L164" s="193"/>
      <c r="M164" s="194"/>
      <c r="N164" s="217"/>
      <c r="O164" s="218"/>
      <c r="P164" s="217"/>
      <c r="Q164" s="218"/>
      <c r="R164" s="192"/>
      <c r="S164" s="194"/>
      <c r="T164" s="192"/>
      <c r="U164" s="194"/>
      <c r="V164" s="217"/>
      <c r="W164" s="218"/>
      <c r="X164" s="217"/>
      <c r="Y164" s="218"/>
      <c r="Z164" s="256"/>
      <c r="AA164" s="257"/>
      <c r="AB164" s="256"/>
      <c r="AC164" s="257"/>
      <c r="AD164" s="256"/>
      <c r="AE164" s="257"/>
      <c r="AF164" s="103"/>
      <c r="AG164" s="106"/>
      <c r="AH164" s="256"/>
      <c r="AI164" s="257"/>
      <c r="AJ164" s="59"/>
      <c r="AK164" s="60"/>
      <c r="AL164" s="65"/>
      <c r="AM164" s="66"/>
      <c r="AN164" s="150"/>
      <c r="AO164" s="151"/>
      <c r="AP164" s="77"/>
      <c r="AQ164" s="78"/>
    </row>
    <row r="165" spans="2:43" ht="21" customHeight="1">
      <c r="B165" s="136"/>
      <c r="C165" s="137"/>
      <c r="D165" s="138"/>
      <c r="E165" s="183"/>
      <c r="F165" s="184"/>
      <c r="G165" s="185"/>
      <c r="H165" s="183"/>
      <c r="I165" s="184"/>
      <c r="J165" s="185"/>
      <c r="K165" s="192"/>
      <c r="L165" s="193"/>
      <c r="M165" s="194"/>
      <c r="N165" s="217"/>
      <c r="O165" s="218"/>
      <c r="P165" s="217"/>
      <c r="Q165" s="218"/>
      <c r="R165" s="192"/>
      <c r="S165" s="194"/>
      <c r="T165" s="192"/>
      <c r="U165" s="194"/>
      <c r="V165" s="217"/>
      <c r="W165" s="218"/>
      <c r="X165" s="217"/>
      <c r="Y165" s="218"/>
      <c r="Z165" s="256"/>
      <c r="AA165" s="257"/>
      <c r="AB165" s="256"/>
      <c r="AC165" s="257"/>
      <c r="AD165" s="256"/>
      <c r="AE165" s="257"/>
      <c r="AF165" s="103"/>
      <c r="AG165" s="106"/>
      <c r="AH165" s="256"/>
      <c r="AI165" s="257"/>
      <c r="AJ165" s="59"/>
      <c r="AK165" s="60"/>
      <c r="AL165" s="65"/>
      <c r="AM165" s="66"/>
      <c r="AN165" s="150"/>
      <c r="AO165" s="151"/>
      <c r="AP165" s="77"/>
      <c r="AQ165" s="78"/>
    </row>
    <row r="166" spans="2:43" ht="37.5" customHeight="1">
      <c r="B166" s="139"/>
      <c r="C166" s="140"/>
      <c r="D166" s="141"/>
      <c r="E166" s="186"/>
      <c r="F166" s="187"/>
      <c r="G166" s="188"/>
      <c r="H166" s="186"/>
      <c r="I166" s="187"/>
      <c r="J166" s="188"/>
      <c r="K166" s="195"/>
      <c r="L166" s="196"/>
      <c r="M166" s="197"/>
      <c r="N166" s="219"/>
      <c r="O166" s="220"/>
      <c r="P166" s="219"/>
      <c r="Q166" s="220"/>
      <c r="R166" s="195"/>
      <c r="S166" s="197"/>
      <c r="T166" s="195"/>
      <c r="U166" s="197"/>
      <c r="V166" s="219"/>
      <c r="W166" s="220"/>
      <c r="X166" s="219"/>
      <c r="Y166" s="220"/>
      <c r="Z166" s="258"/>
      <c r="AA166" s="259"/>
      <c r="AB166" s="258"/>
      <c r="AC166" s="259"/>
      <c r="AD166" s="258"/>
      <c r="AE166" s="259"/>
      <c r="AF166" s="104"/>
      <c r="AG166" s="107"/>
      <c r="AH166" s="258"/>
      <c r="AI166" s="259"/>
      <c r="AJ166" s="61"/>
      <c r="AK166" s="62"/>
      <c r="AL166" s="114"/>
      <c r="AM166" s="115"/>
      <c r="AN166" s="388"/>
      <c r="AO166" s="389"/>
      <c r="AP166" s="79"/>
      <c r="AQ166" s="80"/>
    </row>
    <row r="167" spans="2:43" ht="30" customHeight="1">
      <c r="B167" s="128" t="s">
        <v>255</v>
      </c>
      <c r="C167" s="134"/>
      <c r="D167" s="135"/>
      <c r="E167" s="180" t="s">
        <v>10</v>
      </c>
      <c r="F167" s="181"/>
      <c r="G167" s="182"/>
      <c r="H167" s="180" t="s">
        <v>83</v>
      </c>
      <c r="I167" s="181"/>
      <c r="J167" s="182"/>
      <c r="K167" s="189" t="s">
        <v>14</v>
      </c>
      <c r="L167" s="190"/>
      <c r="M167" s="191"/>
      <c r="N167" s="57"/>
      <c r="O167" s="58"/>
      <c r="P167" s="57"/>
      <c r="Q167" s="58"/>
      <c r="R167" s="189">
        <v>1</v>
      </c>
      <c r="S167" s="191"/>
      <c r="T167" s="189">
        <v>1</v>
      </c>
      <c r="U167" s="191"/>
      <c r="V167" s="215"/>
      <c r="W167" s="216"/>
      <c r="X167" s="215"/>
      <c r="Y167" s="216"/>
      <c r="Z167" s="254">
        <v>1</v>
      </c>
      <c r="AA167" s="255"/>
      <c r="AB167" s="254">
        <v>1</v>
      </c>
      <c r="AC167" s="255"/>
      <c r="AD167" s="254"/>
      <c r="AE167" s="255"/>
      <c r="AF167" s="102"/>
      <c r="AG167" s="105">
        <v>1</v>
      </c>
      <c r="AH167" s="254">
        <v>1</v>
      </c>
      <c r="AI167" s="255"/>
      <c r="AJ167" s="57">
        <v>0</v>
      </c>
      <c r="AK167" s="58"/>
      <c r="AL167" s="63">
        <v>0.9</v>
      </c>
      <c r="AM167" s="64"/>
      <c r="AN167" s="69" t="s">
        <v>50</v>
      </c>
      <c r="AO167" s="70"/>
      <c r="AP167" s="75"/>
      <c r="AQ167" s="76"/>
    </row>
    <row r="168" spans="2:43" ht="28.5" customHeight="1">
      <c r="B168" s="136"/>
      <c r="C168" s="137"/>
      <c r="D168" s="138"/>
      <c r="E168" s="183"/>
      <c r="F168" s="184"/>
      <c r="G168" s="185"/>
      <c r="H168" s="183"/>
      <c r="I168" s="184"/>
      <c r="J168" s="185"/>
      <c r="K168" s="192"/>
      <c r="L168" s="193"/>
      <c r="M168" s="194"/>
      <c r="N168" s="59"/>
      <c r="O168" s="60"/>
      <c r="P168" s="59"/>
      <c r="Q168" s="60"/>
      <c r="R168" s="192"/>
      <c r="S168" s="194"/>
      <c r="T168" s="192"/>
      <c r="U168" s="194"/>
      <c r="V168" s="217"/>
      <c r="W168" s="218"/>
      <c r="X168" s="217"/>
      <c r="Y168" s="218"/>
      <c r="Z168" s="256"/>
      <c r="AA168" s="257"/>
      <c r="AB168" s="256"/>
      <c r="AC168" s="257"/>
      <c r="AD168" s="256"/>
      <c r="AE168" s="257"/>
      <c r="AF168" s="103"/>
      <c r="AG168" s="106"/>
      <c r="AH168" s="256"/>
      <c r="AI168" s="257"/>
      <c r="AJ168" s="59"/>
      <c r="AK168" s="60"/>
      <c r="AL168" s="65"/>
      <c r="AM168" s="66"/>
      <c r="AN168" s="71"/>
      <c r="AO168" s="72"/>
      <c r="AP168" s="77"/>
      <c r="AQ168" s="78"/>
    </row>
    <row r="169" spans="2:43" ht="27.75" customHeight="1">
      <c r="B169" s="136"/>
      <c r="C169" s="137"/>
      <c r="D169" s="138"/>
      <c r="E169" s="183"/>
      <c r="F169" s="184"/>
      <c r="G169" s="185"/>
      <c r="H169" s="183"/>
      <c r="I169" s="184"/>
      <c r="J169" s="185"/>
      <c r="K169" s="192"/>
      <c r="L169" s="193"/>
      <c r="M169" s="194"/>
      <c r="N169" s="59"/>
      <c r="O169" s="60"/>
      <c r="P169" s="59"/>
      <c r="Q169" s="60"/>
      <c r="R169" s="192"/>
      <c r="S169" s="194"/>
      <c r="T169" s="192"/>
      <c r="U169" s="194"/>
      <c r="V169" s="217"/>
      <c r="W169" s="218"/>
      <c r="X169" s="217"/>
      <c r="Y169" s="218"/>
      <c r="Z169" s="256"/>
      <c r="AA169" s="257"/>
      <c r="AB169" s="256"/>
      <c r="AC169" s="257"/>
      <c r="AD169" s="256"/>
      <c r="AE169" s="257"/>
      <c r="AF169" s="103"/>
      <c r="AG169" s="106"/>
      <c r="AH169" s="256"/>
      <c r="AI169" s="257"/>
      <c r="AJ169" s="59"/>
      <c r="AK169" s="60"/>
      <c r="AL169" s="65"/>
      <c r="AM169" s="66"/>
      <c r="AN169" s="71"/>
      <c r="AO169" s="72"/>
      <c r="AP169" s="77"/>
      <c r="AQ169" s="78"/>
    </row>
    <row r="170" spans="2:43" ht="24" customHeight="1">
      <c r="B170" s="139"/>
      <c r="C170" s="140"/>
      <c r="D170" s="141"/>
      <c r="E170" s="186"/>
      <c r="F170" s="187"/>
      <c r="G170" s="188"/>
      <c r="H170" s="186"/>
      <c r="I170" s="187"/>
      <c r="J170" s="188"/>
      <c r="K170" s="195"/>
      <c r="L170" s="196"/>
      <c r="M170" s="197"/>
      <c r="N170" s="198"/>
      <c r="O170" s="199"/>
      <c r="P170" s="198"/>
      <c r="Q170" s="199"/>
      <c r="R170" s="195"/>
      <c r="S170" s="197"/>
      <c r="T170" s="195"/>
      <c r="U170" s="197"/>
      <c r="V170" s="219"/>
      <c r="W170" s="220"/>
      <c r="X170" s="219"/>
      <c r="Y170" s="220"/>
      <c r="Z170" s="258"/>
      <c r="AA170" s="259"/>
      <c r="AB170" s="258"/>
      <c r="AC170" s="259"/>
      <c r="AD170" s="258"/>
      <c r="AE170" s="259"/>
      <c r="AF170" s="104"/>
      <c r="AG170" s="107"/>
      <c r="AH170" s="258"/>
      <c r="AI170" s="259"/>
      <c r="AJ170" s="61"/>
      <c r="AK170" s="62"/>
      <c r="AL170" s="114"/>
      <c r="AM170" s="115"/>
      <c r="AN170" s="73"/>
      <c r="AO170" s="74"/>
      <c r="AP170" s="79"/>
      <c r="AQ170" s="80"/>
    </row>
    <row r="171" spans="2:43" ht="24" customHeight="1">
      <c r="B171" s="434" t="s">
        <v>25</v>
      </c>
      <c r="C171" s="435"/>
      <c r="D171" s="442" t="s">
        <v>58</v>
      </c>
      <c r="E171" s="443"/>
      <c r="F171" s="443"/>
      <c r="G171" s="443"/>
      <c r="H171" s="443"/>
      <c r="I171" s="443"/>
      <c r="J171" s="443"/>
      <c r="K171" s="44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33"/>
    </row>
    <row r="172" spans="2:43" ht="35.25" customHeight="1">
      <c r="B172" s="436" t="s">
        <v>27</v>
      </c>
      <c r="C172" s="437"/>
      <c r="D172" s="442" t="s">
        <v>88</v>
      </c>
      <c r="E172" s="443"/>
      <c r="F172" s="443"/>
      <c r="G172" s="443"/>
      <c r="H172" s="443"/>
      <c r="I172" s="443"/>
      <c r="J172" s="443"/>
      <c r="K172" s="44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33"/>
    </row>
    <row r="173" spans="2:43" ht="18.75" customHeight="1">
      <c r="B173" s="438" t="s">
        <v>29</v>
      </c>
      <c r="C173" s="439"/>
      <c r="D173" s="446" t="s">
        <v>89</v>
      </c>
      <c r="E173" s="447"/>
      <c r="F173" s="447"/>
      <c r="G173" s="447"/>
      <c r="H173" s="447"/>
      <c r="I173" s="447"/>
      <c r="J173" s="447"/>
      <c r="K173" s="447"/>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6"/>
    </row>
    <row r="174" spans="2:43" ht="21.75" customHeight="1">
      <c r="B174" s="440" t="s">
        <v>31</v>
      </c>
      <c r="C174" s="441"/>
      <c r="D174" s="442" t="s">
        <v>32</v>
      </c>
      <c r="E174" s="443"/>
      <c r="F174" s="443"/>
      <c r="G174" s="443"/>
      <c r="H174" s="443"/>
      <c r="I174" s="443"/>
      <c r="J174" s="443"/>
      <c r="K174" s="44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33"/>
    </row>
    <row r="175" spans="2:43" ht="15.75" customHeight="1">
      <c r="B175" s="440" t="s">
        <v>33</v>
      </c>
      <c r="C175" s="441"/>
      <c r="D175" s="446" t="s">
        <v>90</v>
      </c>
      <c r="E175" s="447"/>
      <c r="F175" s="447"/>
      <c r="G175" s="447"/>
      <c r="H175" s="447"/>
      <c r="I175" s="447"/>
      <c r="J175" s="447"/>
      <c r="K175" s="447"/>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6"/>
    </row>
    <row r="176" spans="2:43" ht="21.75" customHeight="1">
      <c r="B176" s="440" t="s">
        <v>34</v>
      </c>
      <c r="C176" s="441"/>
      <c r="D176" s="442" t="s">
        <v>91</v>
      </c>
      <c r="E176" s="443"/>
      <c r="F176" s="443"/>
      <c r="G176" s="443"/>
      <c r="H176" s="443"/>
      <c r="I176" s="443"/>
      <c r="J176" s="443"/>
      <c r="K176" s="44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33"/>
    </row>
    <row r="177" spans="2:43" ht="29.25" customHeight="1">
      <c r="B177" s="450" t="s">
        <v>36</v>
      </c>
      <c r="C177" s="450"/>
      <c r="D177" s="453" t="s">
        <v>92</v>
      </c>
      <c r="E177" s="454"/>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7"/>
    </row>
    <row r="178" spans="2:43" ht="47.25" customHeight="1">
      <c r="B178" s="459" t="s">
        <v>38</v>
      </c>
      <c r="C178" s="460"/>
      <c r="D178" s="461"/>
      <c r="E178" s="462" t="s">
        <v>39</v>
      </c>
      <c r="F178" s="463"/>
      <c r="G178" s="461"/>
      <c r="H178" s="462" t="s">
        <v>40</v>
      </c>
      <c r="I178" s="463"/>
      <c r="J178" s="461"/>
      <c r="K178" s="462" t="s">
        <v>41</v>
      </c>
      <c r="L178" s="463"/>
      <c r="M178" s="461"/>
      <c r="N178" s="462" t="s">
        <v>42</v>
      </c>
      <c r="O178" s="461"/>
      <c r="P178" s="462" t="s">
        <v>43</v>
      </c>
      <c r="Q178" s="461"/>
      <c r="R178" s="462" t="s">
        <v>44</v>
      </c>
      <c r="S178" s="461"/>
      <c r="T178" s="462" t="s">
        <v>45</v>
      </c>
      <c r="U178" s="461"/>
      <c r="V178" s="462" t="s">
        <v>42</v>
      </c>
      <c r="W178" s="461"/>
      <c r="X178" s="462" t="s">
        <v>46</v>
      </c>
      <c r="Y178" s="464"/>
      <c r="Z178" s="462" t="s">
        <v>44</v>
      </c>
      <c r="AA178" s="464"/>
      <c r="AB178" s="462" t="s">
        <v>47</v>
      </c>
      <c r="AC178" s="464"/>
      <c r="AD178" s="465" t="s">
        <v>42</v>
      </c>
      <c r="AE178" s="466"/>
      <c r="AF178" s="467" t="s">
        <v>43</v>
      </c>
      <c r="AG178" s="467" t="s">
        <v>200</v>
      </c>
      <c r="AH178" s="462" t="s">
        <v>47</v>
      </c>
      <c r="AI178" s="466"/>
      <c r="AJ178" s="462" t="s">
        <v>0</v>
      </c>
      <c r="AK178" s="461"/>
      <c r="AL178" s="462" t="s">
        <v>1</v>
      </c>
      <c r="AM178" s="461"/>
      <c r="AN178" s="462" t="s">
        <v>199</v>
      </c>
      <c r="AO178" s="461"/>
      <c r="AP178" s="462" t="s">
        <v>203</v>
      </c>
      <c r="AQ178" s="461"/>
    </row>
    <row r="179" spans="2:43" ht="25.5" customHeight="1">
      <c r="B179" s="128" t="s">
        <v>256</v>
      </c>
      <c r="C179" s="134"/>
      <c r="D179" s="135"/>
      <c r="E179" s="180" t="s">
        <v>93</v>
      </c>
      <c r="F179" s="181"/>
      <c r="G179" s="182"/>
      <c r="H179" s="180" t="s">
        <v>94</v>
      </c>
      <c r="I179" s="181"/>
      <c r="J179" s="182"/>
      <c r="K179" s="200">
        <v>1</v>
      </c>
      <c r="L179" s="210"/>
      <c r="M179" s="201"/>
      <c r="N179" s="57"/>
      <c r="O179" s="58"/>
      <c r="P179" s="57"/>
      <c r="Q179" s="58"/>
      <c r="R179" s="200">
        <v>0.25</v>
      </c>
      <c r="S179" s="201"/>
      <c r="T179" s="200">
        <v>0.25</v>
      </c>
      <c r="U179" s="201"/>
      <c r="V179" s="247"/>
      <c r="W179" s="248"/>
      <c r="X179" s="247"/>
      <c r="Y179" s="248"/>
      <c r="Z179" s="63">
        <v>0</v>
      </c>
      <c r="AA179" s="64"/>
      <c r="AB179" s="63">
        <v>0</v>
      </c>
      <c r="AC179" s="64"/>
      <c r="AD179" s="63"/>
      <c r="AE179" s="64"/>
      <c r="AF179" s="223"/>
      <c r="AG179" s="99">
        <v>0</v>
      </c>
      <c r="AH179" s="200">
        <v>0</v>
      </c>
      <c r="AI179" s="201"/>
      <c r="AJ179" s="63">
        <v>0.25</v>
      </c>
      <c r="AK179" s="64"/>
      <c r="AL179" s="63">
        <v>0</v>
      </c>
      <c r="AM179" s="64"/>
      <c r="AN179" s="392" t="s">
        <v>49</v>
      </c>
      <c r="AO179" s="393"/>
      <c r="AP179" s="128" t="s">
        <v>171</v>
      </c>
      <c r="AQ179" s="129"/>
    </row>
    <row r="180" spans="2:43" ht="12.75" customHeight="1">
      <c r="B180" s="136"/>
      <c r="C180" s="137"/>
      <c r="D180" s="138"/>
      <c r="E180" s="183"/>
      <c r="F180" s="184"/>
      <c r="G180" s="185"/>
      <c r="H180" s="183"/>
      <c r="I180" s="184"/>
      <c r="J180" s="185"/>
      <c r="K180" s="202"/>
      <c r="L180" s="211"/>
      <c r="M180" s="203"/>
      <c r="N180" s="59"/>
      <c r="O180" s="60"/>
      <c r="P180" s="59"/>
      <c r="Q180" s="60"/>
      <c r="R180" s="202"/>
      <c r="S180" s="203"/>
      <c r="T180" s="202"/>
      <c r="U180" s="203"/>
      <c r="V180" s="249"/>
      <c r="W180" s="250"/>
      <c r="X180" s="249"/>
      <c r="Y180" s="250"/>
      <c r="Z180" s="65"/>
      <c r="AA180" s="66"/>
      <c r="AB180" s="65"/>
      <c r="AC180" s="66"/>
      <c r="AD180" s="65"/>
      <c r="AE180" s="66"/>
      <c r="AF180" s="224"/>
      <c r="AG180" s="100"/>
      <c r="AH180" s="202"/>
      <c r="AI180" s="203"/>
      <c r="AJ180" s="65"/>
      <c r="AK180" s="66"/>
      <c r="AL180" s="65"/>
      <c r="AM180" s="66"/>
      <c r="AN180" s="394"/>
      <c r="AO180" s="395"/>
      <c r="AP180" s="130"/>
      <c r="AQ180" s="131"/>
    </row>
    <row r="181" spans="2:43" ht="12.75" customHeight="1">
      <c r="B181" s="136"/>
      <c r="C181" s="137"/>
      <c r="D181" s="138"/>
      <c r="E181" s="183"/>
      <c r="F181" s="184"/>
      <c r="G181" s="185"/>
      <c r="H181" s="183"/>
      <c r="I181" s="184"/>
      <c r="J181" s="185"/>
      <c r="K181" s="202"/>
      <c r="L181" s="211"/>
      <c r="M181" s="203"/>
      <c r="N181" s="59"/>
      <c r="O181" s="60"/>
      <c r="P181" s="59"/>
      <c r="Q181" s="60"/>
      <c r="R181" s="202"/>
      <c r="S181" s="203"/>
      <c r="T181" s="202"/>
      <c r="U181" s="203"/>
      <c r="V181" s="249"/>
      <c r="W181" s="250"/>
      <c r="X181" s="249"/>
      <c r="Y181" s="250"/>
      <c r="Z181" s="65"/>
      <c r="AA181" s="66"/>
      <c r="AB181" s="65"/>
      <c r="AC181" s="66"/>
      <c r="AD181" s="65"/>
      <c r="AE181" s="66"/>
      <c r="AF181" s="224"/>
      <c r="AG181" s="100"/>
      <c r="AH181" s="202"/>
      <c r="AI181" s="203"/>
      <c r="AJ181" s="65"/>
      <c r="AK181" s="66"/>
      <c r="AL181" s="65"/>
      <c r="AM181" s="66"/>
      <c r="AN181" s="394"/>
      <c r="AO181" s="395"/>
      <c r="AP181" s="130"/>
      <c r="AQ181" s="131"/>
    </row>
    <row r="182" spans="2:43" ht="81" customHeight="1">
      <c r="B182" s="139"/>
      <c r="C182" s="140"/>
      <c r="D182" s="141"/>
      <c r="E182" s="186"/>
      <c r="F182" s="187"/>
      <c r="G182" s="188"/>
      <c r="H182" s="186"/>
      <c r="I182" s="187"/>
      <c r="J182" s="188"/>
      <c r="K182" s="204"/>
      <c r="L182" s="253"/>
      <c r="M182" s="205"/>
      <c r="N182" s="198"/>
      <c r="O182" s="199"/>
      <c r="P182" s="198"/>
      <c r="Q182" s="199"/>
      <c r="R182" s="204"/>
      <c r="S182" s="205"/>
      <c r="T182" s="204"/>
      <c r="U182" s="205"/>
      <c r="V182" s="251"/>
      <c r="W182" s="252"/>
      <c r="X182" s="251"/>
      <c r="Y182" s="252"/>
      <c r="Z182" s="114"/>
      <c r="AA182" s="115"/>
      <c r="AB182" s="114"/>
      <c r="AC182" s="115"/>
      <c r="AD182" s="114"/>
      <c r="AE182" s="115"/>
      <c r="AF182" s="225"/>
      <c r="AG182" s="101"/>
      <c r="AH182" s="212"/>
      <c r="AI182" s="214"/>
      <c r="AJ182" s="114"/>
      <c r="AK182" s="115"/>
      <c r="AL182" s="114"/>
      <c r="AM182" s="115"/>
      <c r="AN182" s="396"/>
      <c r="AO182" s="397"/>
      <c r="AP182" s="132"/>
      <c r="AQ182" s="133"/>
    </row>
    <row r="183" spans="2:43" ht="44.25" customHeight="1">
      <c r="B183" s="128" t="s">
        <v>257</v>
      </c>
      <c r="C183" s="134"/>
      <c r="D183" s="135"/>
      <c r="E183" s="180" t="s">
        <v>95</v>
      </c>
      <c r="F183" s="181"/>
      <c r="G183" s="182"/>
      <c r="H183" s="180" t="s">
        <v>96</v>
      </c>
      <c r="I183" s="181"/>
      <c r="J183" s="182"/>
      <c r="K183" s="200">
        <v>1</v>
      </c>
      <c r="L183" s="210"/>
      <c r="M183" s="201"/>
      <c r="N183" s="57"/>
      <c r="O183" s="58"/>
      <c r="P183" s="57"/>
      <c r="Q183" s="58"/>
      <c r="R183" s="200">
        <v>0.25</v>
      </c>
      <c r="S183" s="201"/>
      <c r="T183" s="200">
        <v>0.25</v>
      </c>
      <c r="U183" s="201"/>
      <c r="V183" s="247"/>
      <c r="W183" s="248"/>
      <c r="X183" s="247"/>
      <c r="Y183" s="248"/>
      <c r="Z183" s="63">
        <v>0</v>
      </c>
      <c r="AA183" s="64"/>
      <c r="AB183" s="63">
        <v>0</v>
      </c>
      <c r="AC183" s="64"/>
      <c r="AD183" s="63"/>
      <c r="AE183" s="64"/>
      <c r="AF183" s="223"/>
      <c r="AG183" s="99">
        <v>0</v>
      </c>
      <c r="AH183" s="200">
        <v>0</v>
      </c>
      <c r="AI183" s="201"/>
      <c r="AJ183" s="63">
        <v>0.25</v>
      </c>
      <c r="AK183" s="64"/>
      <c r="AL183" s="63">
        <v>0</v>
      </c>
      <c r="AM183" s="64"/>
      <c r="AN183" s="382" t="s">
        <v>49</v>
      </c>
      <c r="AO183" s="383"/>
      <c r="AP183" s="128" t="s">
        <v>171</v>
      </c>
      <c r="AQ183" s="129"/>
    </row>
    <row r="184" spans="2:43" ht="58.5" customHeight="1">
      <c r="B184" s="136"/>
      <c r="C184" s="137"/>
      <c r="D184" s="138"/>
      <c r="E184" s="183"/>
      <c r="F184" s="184"/>
      <c r="G184" s="185"/>
      <c r="H184" s="183"/>
      <c r="I184" s="184"/>
      <c r="J184" s="185"/>
      <c r="K184" s="202"/>
      <c r="L184" s="211"/>
      <c r="M184" s="203"/>
      <c r="N184" s="59"/>
      <c r="O184" s="60"/>
      <c r="P184" s="59"/>
      <c r="Q184" s="60"/>
      <c r="R184" s="202"/>
      <c r="S184" s="203"/>
      <c r="T184" s="202"/>
      <c r="U184" s="203"/>
      <c r="V184" s="249"/>
      <c r="W184" s="250"/>
      <c r="X184" s="249"/>
      <c r="Y184" s="250"/>
      <c r="Z184" s="65"/>
      <c r="AA184" s="66"/>
      <c r="AB184" s="65"/>
      <c r="AC184" s="66"/>
      <c r="AD184" s="65"/>
      <c r="AE184" s="66"/>
      <c r="AF184" s="224"/>
      <c r="AG184" s="100"/>
      <c r="AH184" s="202"/>
      <c r="AI184" s="203"/>
      <c r="AJ184" s="65"/>
      <c r="AK184" s="66"/>
      <c r="AL184" s="65"/>
      <c r="AM184" s="66"/>
      <c r="AN184" s="384"/>
      <c r="AO184" s="385"/>
      <c r="AP184" s="130"/>
      <c r="AQ184" s="131"/>
    </row>
    <row r="185" spans="2:43" ht="82.5" customHeight="1">
      <c r="B185" s="136"/>
      <c r="C185" s="137"/>
      <c r="D185" s="138"/>
      <c r="E185" s="183"/>
      <c r="F185" s="184"/>
      <c r="G185" s="185"/>
      <c r="H185" s="183"/>
      <c r="I185" s="184"/>
      <c r="J185" s="185"/>
      <c r="K185" s="202"/>
      <c r="L185" s="211"/>
      <c r="M185" s="203"/>
      <c r="N185" s="59"/>
      <c r="O185" s="60"/>
      <c r="P185" s="59"/>
      <c r="Q185" s="60"/>
      <c r="R185" s="202"/>
      <c r="S185" s="203"/>
      <c r="T185" s="202"/>
      <c r="U185" s="203"/>
      <c r="V185" s="249"/>
      <c r="W185" s="250"/>
      <c r="X185" s="249"/>
      <c r="Y185" s="250"/>
      <c r="Z185" s="65"/>
      <c r="AA185" s="66"/>
      <c r="AB185" s="65"/>
      <c r="AC185" s="66"/>
      <c r="AD185" s="65"/>
      <c r="AE185" s="66"/>
      <c r="AF185" s="224"/>
      <c r="AG185" s="100"/>
      <c r="AH185" s="202"/>
      <c r="AI185" s="203"/>
      <c r="AJ185" s="65"/>
      <c r="AK185" s="66"/>
      <c r="AL185" s="65"/>
      <c r="AM185" s="66"/>
      <c r="AN185" s="384"/>
      <c r="AO185" s="385"/>
      <c r="AP185" s="130"/>
      <c r="AQ185" s="131"/>
    </row>
    <row r="186" spans="2:43" ht="57.75" customHeight="1">
      <c r="B186" s="139"/>
      <c r="C186" s="140"/>
      <c r="D186" s="141"/>
      <c r="E186" s="186"/>
      <c r="F186" s="187"/>
      <c r="G186" s="188"/>
      <c r="H186" s="186"/>
      <c r="I186" s="187"/>
      <c r="J186" s="188"/>
      <c r="K186" s="204"/>
      <c r="L186" s="253"/>
      <c r="M186" s="205"/>
      <c r="N186" s="198"/>
      <c r="O186" s="199"/>
      <c r="P186" s="198"/>
      <c r="Q186" s="199"/>
      <c r="R186" s="204"/>
      <c r="S186" s="205"/>
      <c r="T186" s="204"/>
      <c r="U186" s="205"/>
      <c r="V186" s="251"/>
      <c r="W186" s="252"/>
      <c r="X186" s="251"/>
      <c r="Y186" s="252"/>
      <c r="Z186" s="114"/>
      <c r="AA186" s="115"/>
      <c r="AB186" s="114"/>
      <c r="AC186" s="115"/>
      <c r="AD186" s="114"/>
      <c r="AE186" s="115"/>
      <c r="AF186" s="225"/>
      <c r="AG186" s="101"/>
      <c r="AH186" s="212"/>
      <c r="AI186" s="214"/>
      <c r="AJ186" s="67"/>
      <c r="AK186" s="68"/>
      <c r="AL186" s="114"/>
      <c r="AM186" s="115"/>
      <c r="AN186" s="398"/>
      <c r="AO186" s="399"/>
      <c r="AP186" s="132"/>
      <c r="AQ186" s="133"/>
    </row>
    <row r="187" spans="2:43" ht="12.75" customHeight="1">
      <c r="B187" s="128" t="s">
        <v>258</v>
      </c>
      <c r="C187" s="134"/>
      <c r="D187" s="135"/>
      <c r="E187" s="180" t="s">
        <v>97</v>
      </c>
      <c r="F187" s="181"/>
      <c r="G187" s="182"/>
      <c r="H187" s="180" t="s">
        <v>98</v>
      </c>
      <c r="I187" s="181"/>
      <c r="J187" s="182"/>
      <c r="K187" s="200">
        <v>1</v>
      </c>
      <c r="L187" s="210"/>
      <c r="M187" s="201"/>
      <c r="N187" s="57"/>
      <c r="O187" s="58"/>
      <c r="P187" s="57"/>
      <c r="Q187" s="58"/>
      <c r="R187" s="200">
        <v>0.25</v>
      </c>
      <c r="S187" s="201"/>
      <c r="T187" s="200">
        <v>0.25</v>
      </c>
      <c r="U187" s="201"/>
      <c r="V187" s="247"/>
      <c r="W187" s="248"/>
      <c r="X187" s="247"/>
      <c r="Y187" s="248"/>
      <c r="Z187" s="63">
        <v>0</v>
      </c>
      <c r="AA187" s="64"/>
      <c r="AB187" s="63">
        <v>0</v>
      </c>
      <c r="AC187" s="64"/>
      <c r="AD187" s="63"/>
      <c r="AE187" s="64"/>
      <c r="AF187" s="223"/>
      <c r="AG187" s="99">
        <v>0</v>
      </c>
      <c r="AH187" s="200">
        <v>0</v>
      </c>
      <c r="AI187" s="201"/>
      <c r="AJ187" s="63">
        <v>0.25</v>
      </c>
      <c r="AK187" s="64"/>
      <c r="AL187" s="63">
        <v>0</v>
      </c>
      <c r="AM187" s="64"/>
      <c r="AN187" s="382" t="s">
        <v>49</v>
      </c>
      <c r="AO187" s="383"/>
      <c r="AP187" s="128" t="s">
        <v>171</v>
      </c>
      <c r="AQ187" s="129"/>
    </row>
    <row r="188" spans="2:43" ht="12.75" customHeight="1">
      <c r="B188" s="136"/>
      <c r="C188" s="137"/>
      <c r="D188" s="138"/>
      <c r="E188" s="183"/>
      <c r="F188" s="184"/>
      <c r="G188" s="185"/>
      <c r="H188" s="183"/>
      <c r="I188" s="184"/>
      <c r="J188" s="185"/>
      <c r="K188" s="202"/>
      <c r="L188" s="211"/>
      <c r="M188" s="203"/>
      <c r="N188" s="59"/>
      <c r="O188" s="60"/>
      <c r="P188" s="59"/>
      <c r="Q188" s="60"/>
      <c r="R188" s="202"/>
      <c r="S188" s="203"/>
      <c r="T188" s="202"/>
      <c r="U188" s="203"/>
      <c r="V188" s="249"/>
      <c r="W188" s="250"/>
      <c r="X188" s="249"/>
      <c r="Y188" s="250"/>
      <c r="Z188" s="65"/>
      <c r="AA188" s="66"/>
      <c r="AB188" s="65"/>
      <c r="AC188" s="66"/>
      <c r="AD188" s="65"/>
      <c r="AE188" s="66"/>
      <c r="AF188" s="224"/>
      <c r="AG188" s="100"/>
      <c r="AH188" s="202"/>
      <c r="AI188" s="203"/>
      <c r="AJ188" s="65"/>
      <c r="AK188" s="66"/>
      <c r="AL188" s="65"/>
      <c r="AM188" s="66"/>
      <c r="AN188" s="384"/>
      <c r="AO188" s="385"/>
      <c r="AP188" s="130"/>
      <c r="AQ188" s="131"/>
    </row>
    <row r="189" spans="2:43" ht="64.5" customHeight="1">
      <c r="B189" s="136"/>
      <c r="C189" s="137"/>
      <c r="D189" s="138"/>
      <c r="E189" s="183"/>
      <c r="F189" s="184"/>
      <c r="G189" s="185"/>
      <c r="H189" s="183"/>
      <c r="I189" s="184"/>
      <c r="J189" s="185"/>
      <c r="K189" s="202"/>
      <c r="L189" s="211"/>
      <c r="M189" s="203"/>
      <c r="N189" s="59"/>
      <c r="O189" s="60"/>
      <c r="P189" s="59"/>
      <c r="Q189" s="60"/>
      <c r="R189" s="202"/>
      <c r="S189" s="203"/>
      <c r="T189" s="202"/>
      <c r="U189" s="203"/>
      <c r="V189" s="249"/>
      <c r="W189" s="250"/>
      <c r="X189" s="249"/>
      <c r="Y189" s="250"/>
      <c r="Z189" s="65"/>
      <c r="AA189" s="66"/>
      <c r="AB189" s="65"/>
      <c r="AC189" s="66"/>
      <c r="AD189" s="65"/>
      <c r="AE189" s="66"/>
      <c r="AF189" s="224"/>
      <c r="AG189" s="100"/>
      <c r="AH189" s="202"/>
      <c r="AI189" s="203"/>
      <c r="AJ189" s="65"/>
      <c r="AK189" s="66"/>
      <c r="AL189" s="65"/>
      <c r="AM189" s="66"/>
      <c r="AN189" s="384"/>
      <c r="AO189" s="385"/>
      <c r="AP189" s="130"/>
      <c r="AQ189" s="131"/>
    </row>
    <row r="190" spans="2:43" ht="78.75" customHeight="1">
      <c r="B190" s="139"/>
      <c r="C190" s="140"/>
      <c r="D190" s="141"/>
      <c r="E190" s="186"/>
      <c r="F190" s="187"/>
      <c r="G190" s="188"/>
      <c r="H190" s="186"/>
      <c r="I190" s="187"/>
      <c r="J190" s="188"/>
      <c r="K190" s="204"/>
      <c r="L190" s="253"/>
      <c r="M190" s="205"/>
      <c r="N190" s="198"/>
      <c r="O190" s="199"/>
      <c r="P190" s="198"/>
      <c r="Q190" s="199"/>
      <c r="R190" s="204"/>
      <c r="S190" s="205"/>
      <c r="T190" s="204"/>
      <c r="U190" s="205"/>
      <c r="V190" s="251"/>
      <c r="W190" s="252"/>
      <c r="X190" s="251"/>
      <c r="Y190" s="252"/>
      <c r="Z190" s="114"/>
      <c r="AA190" s="115"/>
      <c r="AB190" s="114"/>
      <c r="AC190" s="115"/>
      <c r="AD190" s="114"/>
      <c r="AE190" s="115"/>
      <c r="AF190" s="225"/>
      <c r="AG190" s="101"/>
      <c r="AH190" s="212"/>
      <c r="AI190" s="214"/>
      <c r="AJ190" s="67"/>
      <c r="AK190" s="68"/>
      <c r="AL190" s="114"/>
      <c r="AM190" s="115"/>
      <c r="AN190" s="398"/>
      <c r="AO190" s="399"/>
      <c r="AP190" s="132"/>
      <c r="AQ190" s="133"/>
    </row>
    <row r="191" spans="2:43" ht="71.25" customHeight="1">
      <c r="B191" s="128" t="s">
        <v>259</v>
      </c>
      <c r="C191" s="134"/>
      <c r="D191" s="135"/>
      <c r="E191" s="180" t="s">
        <v>99</v>
      </c>
      <c r="F191" s="181"/>
      <c r="G191" s="182"/>
      <c r="H191" s="128" t="s">
        <v>100</v>
      </c>
      <c r="I191" s="342"/>
      <c r="J191" s="129"/>
      <c r="K191" s="200">
        <v>1</v>
      </c>
      <c r="L191" s="210"/>
      <c r="M191" s="201"/>
      <c r="N191" s="57"/>
      <c r="O191" s="58"/>
      <c r="P191" s="57"/>
      <c r="Q191" s="58"/>
      <c r="R191" s="200">
        <v>0.25</v>
      </c>
      <c r="S191" s="201"/>
      <c r="T191" s="200">
        <v>0.25</v>
      </c>
      <c r="U191" s="201"/>
      <c r="V191" s="247"/>
      <c r="W191" s="248"/>
      <c r="X191" s="247"/>
      <c r="Y191" s="248"/>
      <c r="Z191" s="63">
        <v>0.05</v>
      </c>
      <c r="AA191" s="64"/>
      <c r="AB191" s="63">
        <v>0.05</v>
      </c>
      <c r="AC191" s="64"/>
      <c r="AD191" s="63"/>
      <c r="AE191" s="64"/>
      <c r="AF191" s="223"/>
      <c r="AG191" s="99">
        <v>0</v>
      </c>
      <c r="AH191" s="63">
        <v>0</v>
      </c>
      <c r="AI191" s="64"/>
      <c r="AJ191" s="63">
        <v>0.25</v>
      </c>
      <c r="AK191" s="64"/>
      <c r="AL191" s="63">
        <v>0</v>
      </c>
      <c r="AM191" s="64"/>
      <c r="AN191" s="392" t="s">
        <v>49</v>
      </c>
      <c r="AO191" s="393"/>
      <c r="AP191" s="128" t="s">
        <v>171</v>
      </c>
      <c r="AQ191" s="129"/>
    </row>
    <row r="192" spans="2:43" ht="51" customHeight="1">
      <c r="B192" s="136"/>
      <c r="C192" s="137"/>
      <c r="D192" s="138"/>
      <c r="E192" s="183"/>
      <c r="F192" s="184"/>
      <c r="G192" s="185"/>
      <c r="H192" s="130"/>
      <c r="I192" s="343"/>
      <c r="J192" s="131"/>
      <c r="K192" s="202"/>
      <c r="L192" s="211"/>
      <c r="M192" s="203"/>
      <c r="N192" s="59"/>
      <c r="O192" s="60"/>
      <c r="P192" s="59"/>
      <c r="Q192" s="60"/>
      <c r="R192" s="202"/>
      <c r="S192" s="203"/>
      <c r="T192" s="202"/>
      <c r="U192" s="203"/>
      <c r="V192" s="249"/>
      <c r="W192" s="250"/>
      <c r="X192" s="249"/>
      <c r="Y192" s="250"/>
      <c r="Z192" s="65"/>
      <c r="AA192" s="66"/>
      <c r="AB192" s="65"/>
      <c r="AC192" s="66"/>
      <c r="AD192" s="65"/>
      <c r="AE192" s="66"/>
      <c r="AF192" s="224"/>
      <c r="AG192" s="100"/>
      <c r="AH192" s="65"/>
      <c r="AI192" s="66"/>
      <c r="AJ192" s="65"/>
      <c r="AK192" s="66"/>
      <c r="AL192" s="65"/>
      <c r="AM192" s="66"/>
      <c r="AN192" s="394"/>
      <c r="AO192" s="395"/>
      <c r="AP192" s="130"/>
      <c r="AQ192" s="131"/>
    </row>
    <row r="193" spans="2:43" ht="47.25" customHeight="1">
      <c r="B193" s="136"/>
      <c r="C193" s="137"/>
      <c r="D193" s="138"/>
      <c r="E193" s="183"/>
      <c r="F193" s="184"/>
      <c r="G193" s="185"/>
      <c r="H193" s="130"/>
      <c r="I193" s="343"/>
      <c r="J193" s="131"/>
      <c r="K193" s="202"/>
      <c r="L193" s="211"/>
      <c r="M193" s="203"/>
      <c r="N193" s="59"/>
      <c r="O193" s="60"/>
      <c r="P193" s="59"/>
      <c r="Q193" s="60"/>
      <c r="R193" s="202"/>
      <c r="S193" s="203"/>
      <c r="T193" s="202"/>
      <c r="U193" s="203"/>
      <c r="V193" s="249"/>
      <c r="W193" s="250"/>
      <c r="X193" s="249"/>
      <c r="Y193" s="250"/>
      <c r="Z193" s="65"/>
      <c r="AA193" s="66"/>
      <c r="AB193" s="65"/>
      <c r="AC193" s="66"/>
      <c r="AD193" s="65"/>
      <c r="AE193" s="66"/>
      <c r="AF193" s="224"/>
      <c r="AG193" s="100"/>
      <c r="AH193" s="65"/>
      <c r="AI193" s="66"/>
      <c r="AJ193" s="65"/>
      <c r="AK193" s="66"/>
      <c r="AL193" s="65"/>
      <c r="AM193" s="66"/>
      <c r="AN193" s="394"/>
      <c r="AO193" s="395"/>
      <c r="AP193" s="130"/>
      <c r="AQ193" s="131"/>
    </row>
    <row r="194" spans="2:43" ht="39.75" customHeight="1">
      <c r="B194" s="139"/>
      <c r="C194" s="140"/>
      <c r="D194" s="141"/>
      <c r="E194" s="186"/>
      <c r="F194" s="187"/>
      <c r="G194" s="188"/>
      <c r="H194" s="132"/>
      <c r="I194" s="344"/>
      <c r="J194" s="133"/>
      <c r="K194" s="204"/>
      <c r="L194" s="253"/>
      <c r="M194" s="205"/>
      <c r="N194" s="198"/>
      <c r="O194" s="199"/>
      <c r="P194" s="198"/>
      <c r="Q194" s="199"/>
      <c r="R194" s="204"/>
      <c r="S194" s="205"/>
      <c r="T194" s="204"/>
      <c r="U194" s="205"/>
      <c r="V194" s="251"/>
      <c r="W194" s="252"/>
      <c r="X194" s="251"/>
      <c r="Y194" s="252"/>
      <c r="Z194" s="114"/>
      <c r="AA194" s="115"/>
      <c r="AB194" s="114"/>
      <c r="AC194" s="115"/>
      <c r="AD194" s="114"/>
      <c r="AE194" s="115"/>
      <c r="AF194" s="225"/>
      <c r="AG194" s="101"/>
      <c r="AH194" s="67"/>
      <c r="AI194" s="68"/>
      <c r="AJ194" s="114"/>
      <c r="AK194" s="115"/>
      <c r="AL194" s="114"/>
      <c r="AM194" s="115"/>
      <c r="AN194" s="400"/>
      <c r="AO194" s="401"/>
      <c r="AP194" s="132"/>
      <c r="AQ194" s="133"/>
    </row>
    <row r="195" spans="2:43" ht="51.75" customHeight="1">
      <c r="B195" s="128" t="s">
        <v>260</v>
      </c>
      <c r="C195" s="134"/>
      <c r="D195" s="135"/>
      <c r="E195" s="180" t="s">
        <v>99</v>
      </c>
      <c r="F195" s="181"/>
      <c r="G195" s="182"/>
      <c r="H195" s="180" t="s">
        <v>101</v>
      </c>
      <c r="I195" s="181"/>
      <c r="J195" s="182"/>
      <c r="K195" s="200">
        <v>1</v>
      </c>
      <c r="L195" s="210"/>
      <c r="M195" s="201"/>
      <c r="N195" s="57"/>
      <c r="O195" s="58"/>
      <c r="P195" s="57"/>
      <c r="Q195" s="58"/>
      <c r="R195" s="200">
        <v>0.25</v>
      </c>
      <c r="S195" s="201"/>
      <c r="T195" s="200">
        <v>0.25</v>
      </c>
      <c r="U195" s="201"/>
      <c r="V195" s="247"/>
      <c r="W195" s="248"/>
      <c r="X195" s="247"/>
      <c r="Y195" s="248"/>
      <c r="Z195" s="63">
        <v>0</v>
      </c>
      <c r="AA195" s="64"/>
      <c r="AB195" s="63">
        <v>0</v>
      </c>
      <c r="AC195" s="64"/>
      <c r="AD195" s="63"/>
      <c r="AE195" s="64"/>
      <c r="AF195" s="223"/>
      <c r="AG195" s="99">
        <v>0</v>
      </c>
      <c r="AH195" s="63">
        <v>0</v>
      </c>
      <c r="AI195" s="64"/>
      <c r="AJ195" s="63">
        <v>0.25</v>
      </c>
      <c r="AK195" s="64"/>
      <c r="AL195" s="63">
        <v>0</v>
      </c>
      <c r="AM195" s="64"/>
      <c r="AN195" s="382" t="s">
        <v>49</v>
      </c>
      <c r="AO195" s="383"/>
      <c r="AP195" s="128" t="s">
        <v>171</v>
      </c>
      <c r="AQ195" s="129"/>
    </row>
    <row r="196" spans="2:43" ht="34.5" customHeight="1">
      <c r="B196" s="136"/>
      <c r="C196" s="137"/>
      <c r="D196" s="138"/>
      <c r="E196" s="183"/>
      <c r="F196" s="184"/>
      <c r="G196" s="185"/>
      <c r="H196" s="183"/>
      <c r="I196" s="184"/>
      <c r="J196" s="185"/>
      <c r="K196" s="202"/>
      <c r="L196" s="211"/>
      <c r="M196" s="203"/>
      <c r="N196" s="59"/>
      <c r="O196" s="60"/>
      <c r="P196" s="59"/>
      <c r="Q196" s="60"/>
      <c r="R196" s="202"/>
      <c r="S196" s="203"/>
      <c r="T196" s="202"/>
      <c r="U196" s="203"/>
      <c r="V196" s="249"/>
      <c r="W196" s="250"/>
      <c r="X196" s="249"/>
      <c r="Y196" s="250"/>
      <c r="Z196" s="65"/>
      <c r="AA196" s="66"/>
      <c r="AB196" s="65"/>
      <c r="AC196" s="66"/>
      <c r="AD196" s="65"/>
      <c r="AE196" s="66"/>
      <c r="AF196" s="224"/>
      <c r="AG196" s="100"/>
      <c r="AH196" s="65"/>
      <c r="AI196" s="66"/>
      <c r="AJ196" s="65"/>
      <c r="AK196" s="66"/>
      <c r="AL196" s="65"/>
      <c r="AM196" s="66"/>
      <c r="AN196" s="384"/>
      <c r="AO196" s="385"/>
      <c r="AP196" s="130"/>
      <c r="AQ196" s="131"/>
    </row>
    <row r="197" spans="2:43" ht="24.75" customHeight="1">
      <c r="B197" s="136"/>
      <c r="C197" s="137"/>
      <c r="D197" s="138"/>
      <c r="E197" s="183"/>
      <c r="F197" s="184"/>
      <c r="G197" s="185"/>
      <c r="H197" s="183"/>
      <c r="I197" s="184"/>
      <c r="J197" s="185"/>
      <c r="K197" s="202"/>
      <c r="L197" s="211"/>
      <c r="M197" s="203"/>
      <c r="N197" s="59"/>
      <c r="O197" s="60"/>
      <c r="P197" s="59"/>
      <c r="Q197" s="60"/>
      <c r="R197" s="202"/>
      <c r="S197" s="203"/>
      <c r="T197" s="202"/>
      <c r="U197" s="203"/>
      <c r="V197" s="249"/>
      <c r="W197" s="250"/>
      <c r="X197" s="249"/>
      <c r="Y197" s="250"/>
      <c r="Z197" s="65"/>
      <c r="AA197" s="66"/>
      <c r="AB197" s="65"/>
      <c r="AC197" s="66"/>
      <c r="AD197" s="65"/>
      <c r="AE197" s="66"/>
      <c r="AF197" s="224"/>
      <c r="AG197" s="100"/>
      <c r="AH197" s="65"/>
      <c r="AI197" s="66"/>
      <c r="AJ197" s="65"/>
      <c r="AK197" s="66"/>
      <c r="AL197" s="65"/>
      <c r="AM197" s="66"/>
      <c r="AN197" s="384"/>
      <c r="AO197" s="385"/>
      <c r="AP197" s="130"/>
      <c r="AQ197" s="131"/>
    </row>
    <row r="198" spans="2:43" ht="94.5" customHeight="1">
      <c r="B198" s="139"/>
      <c r="C198" s="140"/>
      <c r="D198" s="141"/>
      <c r="E198" s="186"/>
      <c r="F198" s="187"/>
      <c r="G198" s="188"/>
      <c r="H198" s="186"/>
      <c r="I198" s="187"/>
      <c r="J198" s="188"/>
      <c r="K198" s="204"/>
      <c r="L198" s="253"/>
      <c r="M198" s="205"/>
      <c r="N198" s="198"/>
      <c r="O198" s="199"/>
      <c r="P198" s="198"/>
      <c r="Q198" s="199"/>
      <c r="R198" s="204"/>
      <c r="S198" s="205"/>
      <c r="T198" s="204"/>
      <c r="U198" s="205"/>
      <c r="V198" s="251"/>
      <c r="W198" s="252"/>
      <c r="X198" s="251"/>
      <c r="Y198" s="252"/>
      <c r="Z198" s="114"/>
      <c r="AA198" s="115"/>
      <c r="AB198" s="114"/>
      <c r="AC198" s="115"/>
      <c r="AD198" s="114"/>
      <c r="AE198" s="115"/>
      <c r="AF198" s="225"/>
      <c r="AG198" s="101"/>
      <c r="AH198" s="67"/>
      <c r="AI198" s="68"/>
      <c r="AJ198" s="67"/>
      <c r="AK198" s="68"/>
      <c r="AL198" s="114"/>
      <c r="AM198" s="115"/>
      <c r="AN198" s="398"/>
      <c r="AO198" s="399"/>
      <c r="AP198" s="132"/>
      <c r="AQ198" s="133"/>
    </row>
    <row r="199" spans="2:43" ht="24" customHeight="1">
      <c r="B199" s="128" t="s">
        <v>261</v>
      </c>
      <c r="C199" s="134"/>
      <c r="D199" s="135"/>
      <c r="E199" s="180" t="s">
        <v>102</v>
      </c>
      <c r="F199" s="181"/>
      <c r="G199" s="182"/>
      <c r="H199" s="180" t="s">
        <v>103</v>
      </c>
      <c r="I199" s="181"/>
      <c r="J199" s="182"/>
      <c r="K199" s="200">
        <v>1</v>
      </c>
      <c r="L199" s="210"/>
      <c r="M199" s="201"/>
      <c r="N199" s="57"/>
      <c r="O199" s="58"/>
      <c r="P199" s="57"/>
      <c r="Q199" s="58"/>
      <c r="R199" s="200">
        <v>0.25</v>
      </c>
      <c r="S199" s="201"/>
      <c r="T199" s="200">
        <v>0.25</v>
      </c>
      <c r="U199" s="201"/>
      <c r="V199" s="247"/>
      <c r="W199" s="248"/>
      <c r="X199" s="247"/>
      <c r="Y199" s="248"/>
      <c r="Z199" s="63">
        <v>0</v>
      </c>
      <c r="AA199" s="64"/>
      <c r="AB199" s="63">
        <v>0</v>
      </c>
      <c r="AC199" s="64"/>
      <c r="AD199" s="63"/>
      <c r="AE199" s="64"/>
      <c r="AF199" s="223"/>
      <c r="AG199" s="99">
        <v>0</v>
      </c>
      <c r="AH199" s="63">
        <v>0</v>
      </c>
      <c r="AI199" s="64"/>
      <c r="AJ199" s="63">
        <v>0.25</v>
      </c>
      <c r="AK199" s="64"/>
      <c r="AL199" s="63">
        <v>0</v>
      </c>
      <c r="AM199" s="64"/>
      <c r="AN199" s="382" t="s">
        <v>49</v>
      </c>
      <c r="AO199" s="383"/>
      <c r="AP199" s="128" t="s">
        <v>171</v>
      </c>
      <c r="AQ199" s="129"/>
    </row>
    <row r="200" spans="2:43" ht="24" customHeight="1">
      <c r="B200" s="136"/>
      <c r="C200" s="137"/>
      <c r="D200" s="138"/>
      <c r="E200" s="183"/>
      <c r="F200" s="184"/>
      <c r="G200" s="185"/>
      <c r="H200" s="183"/>
      <c r="I200" s="184"/>
      <c r="J200" s="185"/>
      <c r="K200" s="202"/>
      <c r="L200" s="211"/>
      <c r="M200" s="203"/>
      <c r="N200" s="59"/>
      <c r="O200" s="60"/>
      <c r="P200" s="59"/>
      <c r="Q200" s="60"/>
      <c r="R200" s="202"/>
      <c r="S200" s="203"/>
      <c r="T200" s="202"/>
      <c r="U200" s="203"/>
      <c r="V200" s="249"/>
      <c r="W200" s="250"/>
      <c r="X200" s="249"/>
      <c r="Y200" s="250"/>
      <c r="Z200" s="65"/>
      <c r="AA200" s="66"/>
      <c r="AB200" s="65"/>
      <c r="AC200" s="66"/>
      <c r="AD200" s="65"/>
      <c r="AE200" s="66"/>
      <c r="AF200" s="224"/>
      <c r="AG200" s="100"/>
      <c r="AH200" s="65"/>
      <c r="AI200" s="66"/>
      <c r="AJ200" s="65"/>
      <c r="AK200" s="66"/>
      <c r="AL200" s="65"/>
      <c r="AM200" s="66"/>
      <c r="AN200" s="384"/>
      <c r="AO200" s="385"/>
      <c r="AP200" s="130"/>
      <c r="AQ200" s="131"/>
    </row>
    <row r="201" spans="2:43" ht="24" customHeight="1">
      <c r="B201" s="136"/>
      <c r="C201" s="137"/>
      <c r="D201" s="138"/>
      <c r="E201" s="183"/>
      <c r="F201" s="184"/>
      <c r="G201" s="185"/>
      <c r="H201" s="183"/>
      <c r="I201" s="184"/>
      <c r="J201" s="185"/>
      <c r="K201" s="202"/>
      <c r="L201" s="211"/>
      <c r="M201" s="203"/>
      <c r="N201" s="59"/>
      <c r="O201" s="60"/>
      <c r="P201" s="59"/>
      <c r="Q201" s="60"/>
      <c r="R201" s="202"/>
      <c r="S201" s="203"/>
      <c r="T201" s="202"/>
      <c r="U201" s="203"/>
      <c r="V201" s="249"/>
      <c r="W201" s="250"/>
      <c r="X201" s="249"/>
      <c r="Y201" s="250"/>
      <c r="Z201" s="65"/>
      <c r="AA201" s="66"/>
      <c r="AB201" s="65"/>
      <c r="AC201" s="66"/>
      <c r="AD201" s="65"/>
      <c r="AE201" s="66"/>
      <c r="AF201" s="224"/>
      <c r="AG201" s="100"/>
      <c r="AH201" s="65"/>
      <c r="AI201" s="66"/>
      <c r="AJ201" s="65"/>
      <c r="AK201" s="66"/>
      <c r="AL201" s="65"/>
      <c r="AM201" s="66"/>
      <c r="AN201" s="384"/>
      <c r="AO201" s="385"/>
      <c r="AP201" s="130"/>
      <c r="AQ201" s="131"/>
    </row>
    <row r="202" spans="2:43" ht="75" customHeight="1">
      <c r="B202" s="139"/>
      <c r="C202" s="140"/>
      <c r="D202" s="141"/>
      <c r="E202" s="186"/>
      <c r="F202" s="187"/>
      <c r="G202" s="188"/>
      <c r="H202" s="186"/>
      <c r="I202" s="187"/>
      <c r="J202" s="188"/>
      <c r="K202" s="204"/>
      <c r="L202" s="253"/>
      <c r="M202" s="205"/>
      <c r="N202" s="198"/>
      <c r="O202" s="199"/>
      <c r="P202" s="198"/>
      <c r="Q202" s="199"/>
      <c r="R202" s="204"/>
      <c r="S202" s="205"/>
      <c r="T202" s="204"/>
      <c r="U202" s="205"/>
      <c r="V202" s="251"/>
      <c r="W202" s="252"/>
      <c r="X202" s="251"/>
      <c r="Y202" s="252"/>
      <c r="Z202" s="114"/>
      <c r="AA202" s="115"/>
      <c r="AB202" s="114"/>
      <c r="AC202" s="115"/>
      <c r="AD202" s="114"/>
      <c r="AE202" s="115"/>
      <c r="AF202" s="225"/>
      <c r="AG202" s="101"/>
      <c r="AH202" s="67"/>
      <c r="AI202" s="68"/>
      <c r="AJ202" s="67"/>
      <c r="AK202" s="68"/>
      <c r="AL202" s="114"/>
      <c r="AM202" s="115"/>
      <c r="AN202" s="398"/>
      <c r="AO202" s="399"/>
      <c r="AP202" s="132"/>
      <c r="AQ202" s="133"/>
    </row>
    <row r="203" spans="2:43" ht="30" customHeight="1">
      <c r="B203" s="128" t="s">
        <v>262</v>
      </c>
      <c r="C203" s="134"/>
      <c r="D203" s="135"/>
      <c r="E203" s="180" t="s">
        <v>104</v>
      </c>
      <c r="F203" s="181"/>
      <c r="G203" s="182"/>
      <c r="H203" s="180" t="s">
        <v>103</v>
      </c>
      <c r="I203" s="181"/>
      <c r="J203" s="182"/>
      <c r="K203" s="189">
        <v>100</v>
      </c>
      <c r="L203" s="190"/>
      <c r="M203" s="191"/>
      <c r="N203" s="57">
        <v>10</v>
      </c>
      <c r="O203" s="58"/>
      <c r="P203" s="57">
        <v>10</v>
      </c>
      <c r="Q203" s="58"/>
      <c r="R203" s="189">
        <v>10</v>
      </c>
      <c r="S203" s="191"/>
      <c r="T203" s="189">
        <v>30</v>
      </c>
      <c r="U203" s="191"/>
      <c r="V203" s="57">
        <v>10</v>
      </c>
      <c r="W203" s="58"/>
      <c r="X203" s="57">
        <v>10</v>
      </c>
      <c r="Y203" s="58"/>
      <c r="Z203" s="57">
        <v>10</v>
      </c>
      <c r="AA203" s="58"/>
      <c r="AB203" s="57">
        <v>30</v>
      </c>
      <c r="AC203" s="58"/>
      <c r="AD203" s="57">
        <v>10</v>
      </c>
      <c r="AE203" s="58"/>
      <c r="AF203" s="260">
        <v>10</v>
      </c>
      <c r="AG203" s="105">
        <v>10</v>
      </c>
      <c r="AH203" s="57">
        <v>30</v>
      </c>
      <c r="AI203" s="58"/>
      <c r="AJ203" s="57">
        <v>0</v>
      </c>
      <c r="AK203" s="58"/>
      <c r="AL203" s="63">
        <v>1</v>
      </c>
      <c r="AM203" s="64"/>
      <c r="AN203" s="69" t="s">
        <v>50</v>
      </c>
      <c r="AO203" s="70"/>
      <c r="AP203" s="75"/>
      <c r="AQ203" s="76"/>
    </row>
    <row r="204" spans="2:43" ht="29.25" customHeight="1">
      <c r="B204" s="136"/>
      <c r="C204" s="137"/>
      <c r="D204" s="138"/>
      <c r="E204" s="183"/>
      <c r="F204" s="184"/>
      <c r="G204" s="185"/>
      <c r="H204" s="183"/>
      <c r="I204" s="184"/>
      <c r="J204" s="185"/>
      <c r="K204" s="192"/>
      <c r="L204" s="193"/>
      <c r="M204" s="194"/>
      <c r="N204" s="59"/>
      <c r="O204" s="60"/>
      <c r="P204" s="59"/>
      <c r="Q204" s="60"/>
      <c r="R204" s="192"/>
      <c r="S204" s="194"/>
      <c r="T204" s="192"/>
      <c r="U204" s="194"/>
      <c r="V204" s="59"/>
      <c r="W204" s="60"/>
      <c r="X204" s="59"/>
      <c r="Y204" s="60"/>
      <c r="Z204" s="59"/>
      <c r="AA204" s="60"/>
      <c r="AB204" s="59"/>
      <c r="AC204" s="60"/>
      <c r="AD204" s="59"/>
      <c r="AE204" s="60"/>
      <c r="AF204" s="261"/>
      <c r="AG204" s="106"/>
      <c r="AH204" s="59"/>
      <c r="AI204" s="60"/>
      <c r="AJ204" s="59"/>
      <c r="AK204" s="60"/>
      <c r="AL204" s="65"/>
      <c r="AM204" s="66"/>
      <c r="AN204" s="71"/>
      <c r="AO204" s="72"/>
      <c r="AP204" s="77"/>
      <c r="AQ204" s="78"/>
    </row>
    <row r="205" spans="2:43" ht="27" customHeight="1">
      <c r="B205" s="136"/>
      <c r="C205" s="137"/>
      <c r="D205" s="138"/>
      <c r="E205" s="183"/>
      <c r="F205" s="184"/>
      <c r="G205" s="185"/>
      <c r="H205" s="183"/>
      <c r="I205" s="184"/>
      <c r="J205" s="185"/>
      <c r="K205" s="192"/>
      <c r="L205" s="193"/>
      <c r="M205" s="194"/>
      <c r="N205" s="59"/>
      <c r="O205" s="60"/>
      <c r="P205" s="59"/>
      <c r="Q205" s="60"/>
      <c r="R205" s="192"/>
      <c r="S205" s="194"/>
      <c r="T205" s="192"/>
      <c r="U205" s="194"/>
      <c r="V205" s="59"/>
      <c r="W205" s="60"/>
      <c r="X205" s="59"/>
      <c r="Y205" s="60"/>
      <c r="Z205" s="59"/>
      <c r="AA205" s="60"/>
      <c r="AB205" s="59"/>
      <c r="AC205" s="60"/>
      <c r="AD205" s="59"/>
      <c r="AE205" s="60"/>
      <c r="AF205" s="261"/>
      <c r="AG205" s="106"/>
      <c r="AH205" s="59"/>
      <c r="AI205" s="60"/>
      <c r="AJ205" s="59"/>
      <c r="AK205" s="60"/>
      <c r="AL205" s="65"/>
      <c r="AM205" s="66"/>
      <c r="AN205" s="71"/>
      <c r="AO205" s="72"/>
      <c r="AP205" s="77"/>
      <c r="AQ205" s="78"/>
    </row>
    <row r="206" spans="2:43" ht="27.75" customHeight="1">
      <c r="B206" s="139"/>
      <c r="C206" s="140"/>
      <c r="D206" s="138"/>
      <c r="E206" s="183"/>
      <c r="F206" s="184"/>
      <c r="G206" s="185"/>
      <c r="H206" s="183"/>
      <c r="I206" s="184"/>
      <c r="J206" s="185"/>
      <c r="K206" s="192"/>
      <c r="L206" s="193"/>
      <c r="M206" s="194"/>
      <c r="N206" s="59"/>
      <c r="O206" s="60"/>
      <c r="P206" s="59"/>
      <c r="Q206" s="60"/>
      <c r="R206" s="192"/>
      <c r="S206" s="194"/>
      <c r="T206" s="192"/>
      <c r="U206" s="194"/>
      <c r="V206" s="59"/>
      <c r="W206" s="60"/>
      <c r="X206" s="59"/>
      <c r="Y206" s="60"/>
      <c r="Z206" s="59"/>
      <c r="AA206" s="60"/>
      <c r="AB206" s="59"/>
      <c r="AC206" s="60"/>
      <c r="AD206" s="59"/>
      <c r="AE206" s="60"/>
      <c r="AF206" s="261"/>
      <c r="AG206" s="106"/>
      <c r="AH206" s="61"/>
      <c r="AI206" s="62"/>
      <c r="AJ206" s="61"/>
      <c r="AK206" s="62"/>
      <c r="AL206" s="65"/>
      <c r="AM206" s="66"/>
      <c r="AN206" s="73"/>
      <c r="AO206" s="74"/>
      <c r="AP206" s="77"/>
      <c r="AQ206" s="78"/>
    </row>
    <row r="207" spans="2:43" ht="40.5" customHeight="1">
      <c r="B207" s="434" t="s">
        <v>25</v>
      </c>
      <c r="C207" s="435"/>
      <c r="D207" s="442" t="s">
        <v>58</v>
      </c>
      <c r="E207" s="443"/>
      <c r="F207" s="443"/>
      <c r="G207" s="443"/>
      <c r="H207" s="443"/>
      <c r="I207" s="443"/>
      <c r="J207" s="443"/>
      <c r="K207" s="443"/>
      <c r="L207" s="443"/>
      <c r="M207" s="443"/>
      <c r="N207" s="443"/>
      <c r="O207" s="443"/>
      <c r="P207" s="443"/>
      <c r="Q207" s="443"/>
      <c r="R207" s="443"/>
      <c r="S207" s="443"/>
      <c r="T207" s="443"/>
      <c r="U207" s="443"/>
      <c r="V207" s="443"/>
      <c r="W207" s="443"/>
      <c r="X207" s="443"/>
      <c r="Y207" s="443"/>
      <c r="Z207" s="443"/>
      <c r="AA207" s="443"/>
      <c r="AB207" s="443"/>
      <c r="AC207" s="443"/>
      <c r="AD207" s="443"/>
      <c r="AE207" s="443"/>
      <c r="AF207" s="443"/>
      <c r="AG207" s="443"/>
      <c r="AH207" s="443"/>
      <c r="AI207" s="443"/>
      <c r="AJ207" s="23"/>
      <c r="AK207" s="23"/>
      <c r="AL207" s="23"/>
      <c r="AM207" s="23"/>
      <c r="AN207" s="23"/>
      <c r="AO207" s="23"/>
      <c r="AP207" s="23"/>
      <c r="AQ207" s="33"/>
    </row>
    <row r="208" spans="2:43" ht="33.75" customHeight="1">
      <c r="B208" s="475" t="s">
        <v>27</v>
      </c>
      <c r="C208" s="476"/>
      <c r="D208" s="442" t="s">
        <v>105</v>
      </c>
      <c r="E208" s="443"/>
      <c r="F208" s="443"/>
      <c r="G208" s="443"/>
      <c r="H208" s="443"/>
      <c r="I208" s="443"/>
      <c r="J208" s="443"/>
      <c r="K208" s="443"/>
      <c r="L208" s="443"/>
      <c r="M208" s="443"/>
      <c r="N208" s="443"/>
      <c r="O208" s="443"/>
      <c r="P208" s="443"/>
      <c r="Q208" s="443"/>
      <c r="R208" s="443"/>
      <c r="S208" s="443"/>
      <c r="T208" s="443"/>
      <c r="U208" s="443"/>
      <c r="V208" s="443"/>
      <c r="W208" s="443"/>
      <c r="X208" s="443"/>
      <c r="Y208" s="443"/>
      <c r="Z208" s="443"/>
      <c r="AA208" s="443"/>
      <c r="AB208" s="443"/>
      <c r="AC208" s="443"/>
      <c r="AD208" s="443"/>
      <c r="AE208" s="443"/>
      <c r="AF208" s="443"/>
      <c r="AG208" s="443"/>
      <c r="AH208" s="443"/>
      <c r="AI208" s="443"/>
      <c r="AJ208" s="23"/>
      <c r="AK208" s="23"/>
      <c r="AL208" s="23"/>
      <c r="AM208" s="23"/>
      <c r="AN208" s="23"/>
      <c r="AO208" s="23"/>
      <c r="AP208" s="23"/>
      <c r="AQ208" s="33"/>
    </row>
    <row r="209" spans="2:43" ht="21.75" customHeight="1">
      <c r="B209" s="438" t="s">
        <v>29</v>
      </c>
      <c r="C209" s="439"/>
      <c r="D209" s="446"/>
      <c r="E209" s="447"/>
      <c r="F209" s="447"/>
      <c r="G209" s="447"/>
      <c r="H209" s="447"/>
      <c r="I209" s="447"/>
      <c r="J209" s="447"/>
      <c r="K209" s="447"/>
      <c r="L209" s="447"/>
      <c r="M209" s="447"/>
      <c r="N209" s="447"/>
      <c r="O209" s="447"/>
      <c r="P209" s="447"/>
      <c r="Q209" s="447"/>
      <c r="R209" s="447"/>
      <c r="S209" s="447"/>
      <c r="T209" s="447"/>
      <c r="U209" s="447"/>
      <c r="V209" s="447"/>
      <c r="W209" s="447"/>
      <c r="X209" s="447"/>
      <c r="Y209" s="447"/>
      <c r="Z209" s="447"/>
      <c r="AA209" s="447"/>
      <c r="AB209" s="447"/>
      <c r="AC209" s="447"/>
      <c r="AD209" s="447"/>
      <c r="AE209" s="447"/>
      <c r="AF209" s="447"/>
      <c r="AG209" s="447"/>
      <c r="AH209" s="447"/>
      <c r="AI209" s="447"/>
      <c r="AJ209" s="35"/>
      <c r="AK209" s="35"/>
      <c r="AL209" s="35"/>
      <c r="AM209" s="35"/>
      <c r="AN209" s="35"/>
      <c r="AO209" s="35"/>
      <c r="AP209" s="35"/>
      <c r="AQ209" s="36"/>
    </row>
    <row r="210" spans="2:43" ht="24" customHeight="1">
      <c r="B210" s="440" t="s">
        <v>31</v>
      </c>
      <c r="C210" s="441"/>
      <c r="D210" s="477"/>
      <c r="E210" s="478"/>
      <c r="F210" s="478"/>
      <c r="G210" s="478"/>
      <c r="H210" s="478"/>
      <c r="I210" s="478"/>
      <c r="J210" s="478"/>
      <c r="K210" s="478"/>
      <c r="L210" s="478"/>
      <c r="M210" s="478"/>
      <c r="N210" s="478"/>
      <c r="O210" s="478"/>
      <c r="P210" s="478"/>
      <c r="Q210" s="478"/>
      <c r="R210" s="478"/>
      <c r="S210" s="478"/>
      <c r="T210" s="478"/>
      <c r="U210" s="478"/>
      <c r="V210" s="478"/>
      <c r="W210" s="478"/>
      <c r="X210" s="478"/>
      <c r="Y210" s="478"/>
      <c r="Z210" s="478"/>
      <c r="AA210" s="478"/>
      <c r="AB210" s="478"/>
      <c r="AC210" s="478"/>
      <c r="AD210" s="478"/>
      <c r="AE210" s="478"/>
      <c r="AF210" s="478"/>
      <c r="AG210" s="478"/>
      <c r="AH210" s="478"/>
      <c r="AI210" s="478"/>
      <c r="AJ210" s="40"/>
      <c r="AK210" s="40"/>
      <c r="AL210" s="40"/>
      <c r="AM210" s="40"/>
      <c r="AN210" s="40"/>
      <c r="AO210" s="40"/>
      <c r="AP210" s="40"/>
      <c r="AQ210" s="41"/>
    </row>
    <row r="211" spans="2:43" ht="18.75" customHeight="1">
      <c r="B211" s="440" t="s">
        <v>33</v>
      </c>
      <c r="C211" s="441"/>
      <c r="D211" s="446" t="s">
        <v>24</v>
      </c>
      <c r="E211" s="447"/>
      <c r="F211" s="447"/>
      <c r="G211" s="447"/>
      <c r="H211" s="447"/>
      <c r="I211" s="447"/>
      <c r="J211" s="447"/>
      <c r="K211" s="447"/>
      <c r="L211" s="447"/>
      <c r="M211" s="447"/>
      <c r="N211" s="447"/>
      <c r="O211" s="447"/>
      <c r="P211" s="447"/>
      <c r="Q211" s="447"/>
      <c r="R211" s="447"/>
      <c r="S211" s="447"/>
      <c r="T211" s="447"/>
      <c r="U211" s="447"/>
      <c r="V211" s="447"/>
      <c r="W211" s="447"/>
      <c r="X211" s="447"/>
      <c r="Y211" s="447"/>
      <c r="Z211" s="447"/>
      <c r="AA211" s="447"/>
      <c r="AB211" s="447"/>
      <c r="AC211" s="447"/>
      <c r="AD211" s="447"/>
      <c r="AE211" s="447"/>
      <c r="AF211" s="447"/>
      <c r="AG211" s="447"/>
      <c r="AH211" s="447"/>
      <c r="AI211" s="447"/>
      <c r="AJ211" s="35"/>
      <c r="AK211" s="35"/>
      <c r="AL211" s="35"/>
      <c r="AM211" s="35"/>
      <c r="AN211" s="35"/>
      <c r="AO211" s="35"/>
      <c r="AP211" s="35"/>
      <c r="AQ211" s="36"/>
    </row>
    <row r="212" spans="2:43" ht="18" customHeight="1">
      <c r="B212" s="440" t="s">
        <v>34</v>
      </c>
      <c r="C212" s="441"/>
      <c r="D212" s="442" t="s">
        <v>106</v>
      </c>
      <c r="E212" s="44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c r="AP212" s="23"/>
      <c r="AQ212" s="33"/>
    </row>
    <row r="213" spans="2:43" ht="23.25" customHeight="1">
      <c r="B213" s="450" t="s">
        <v>36</v>
      </c>
      <c r="C213" s="450"/>
      <c r="D213" s="453" t="s">
        <v>107</v>
      </c>
      <c r="E213" s="28"/>
      <c r="F213" s="28"/>
      <c r="G213" s="28"/>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42"/>
    </row>
    <row r="214" spans="2:43" ht="65.25" customHeight="1">
      <c r="B214" s="459" t="s">
        <v>38</v>
      </c>
      <c r="C214" s="460"/>
      <c r="D214" s="479"/>
      <c r="E214" s="480" t="s">
        <v>39</v>
      </c>
      <c r="F214" s="481"/>
      <c r="G214" s="479"/>
      <c r="H214" s="480" t="s">
        <v>40</v>
      </c>
      <c r="I214" s="481"/>
      <c r="J214" s="479"/>
      <c r="K214" s="480" t="s">
        <v>41</v>
      </c>
      <c r="L214" s="481"/>
      <c r="M214" s="479"/>
      <c r="N214" s="480" t="s">
        <v>42</v>
      </c>
      <c r="O214" s="479"/>
      <c r="P214" s="480" t="s">
        <v>43</v>
      </c>
      <c r="Q214" s="479"/>
      <c r="R214" s="480" t="s">
        <v>44</v>
      </c>
      <c r="S214" s="479"/>
      <c r="T214" s="480" t="s">
        <v>45</v>
      </c>
      <c r="U214" s="479"/>
      <c r="V214" s="480" t="s">
        <v>42</v>
      </c>
      <c r="W214" s="479"/>
      <c r="X214" s="480" t="s">
        <v>46</v>
      </c>
      <c r="Y214" s="482"/>
      <c r="Z214" s="480" t="s">
        <v>44</v>
      </c>
      <c r="AA214" s="482"/>
      <c r="AB214" s="480" t="s">
        <v>47</v>
      </c>
      <c r="AC214" s="482"/>
      <c r="AD214" s="483" t="s">
        <v>42</v>
      </c>
      <c r="AE214" s="484"/>
      <c r="AF214" s="485" t="s">
        <v>43</v>
      </c>
      <c r="AG214" s="485" t="s">
        <v>200</v>
      </c>
      <c r="AH214" s="480" t="s">
        <v>47</v>
      </c>
      <c r="AI214" s="484"/>
      <c r="AJ214" s="462" t="s">
        <v>0</v>
      </c>
      <c r="AK214" s="461"/>
      <c r="AL214" s="462" t="s">
        <v>1</v>
      </c>
      <c r="AM214" s="461"/>
      <c r="AN214" s="462" t="s">
        <v>199</v>
      </c>
      <c r="AO214" s="461"/>
      <c r="AP214" s="462" t="s">
        <v>203</v>
      </c>
      <c r="AQ214" s="461"/>
    </row>
    <row r="215" spans="2:43" ht="48.75" customHeight="1">
      <c r="B215" s="128" t="s">
        <v>263</v>
      </c>
      <c r="C215" s="134"/>
      <c r="D215" s="135"/>
      <c r="E215" s="180" t="s">
        <v>10</v>
      </c>
      <c r="F215" s="181"/>
      <c r="G215" s="182"/>
      <c r="H215" s="180" t="s">
        <v>108</v>
      </c>
      <c r="I215" s="181"/>
      <c r="J215" s="182"/>
      <c r="K215" s="189" t="s">
        <v>109</v>
      </c>
      <c r="L215" s="190"/>
      <c r="M215" s="191"/>
      <c r="N215" s="247"/>
      <c r="O215" s="248"/>
      <c r="P215" s="247"/>
      <c r="Q215" s="248"/>
      <c r="R215" s="189">
        <v>1</v>
      </c>
      <c r="S215" s="191"/>
      <c r="T215" s="189">
        <v>1</v>
      </c>
      <c r="U215" s="191"/>
      <c r="V215" s="247"/>
      <c r="W215" s="248"/>
      <c r="X215" s="247"/>
      <c r="Y215" s="248"/>
      <c r="Z215" s="57">
        <v>1</v>
      </c>
      <c r="AA215" s="58"/>
      <c r="AB215" s="57">
        <v>1</v>
      </c>
      <c r="AC215" s="58"/>
      <c r="AD215" s="57"/>
      <c r="AE215" s="58"/>
      <c r="AF215" s="223"/>
      <c r="AG215" s="105">
        <v>1</v>
      </c>
      <c r="AH215" s="57">
        <v>1</v>
      </c>
      <c r="AI215" s="58"/>
      <c r="AJ215" s="57">
        <v>0</v>
      </c>
      <c r="AK215" s="58"/>
      <c r="AL215" s="63">
        <v>0.9</v>
      </c>
      <c r="AM215" s="64"/>
      <c r="AN215" s="87" t="s">
        <v>50</v>
      </c>
      <c r="AO215" s="88"/>
      <c r="AP215" s="93"/>
      <c r="AQ215" s="94"/>
    </row>
    <row r="216" spans="2:43" ht="73.5" customHeight="1">
      <c r="B216" s="136"/>
      <c r="C216" s="137"/>
      <c r="D216" s="138"/>
      <c r="E216" s="183"/>
      <c r="F216" s="184"/>
      <c r="G216" s="185"/>
      <c r="H216" s="183"/>
      <c r="I216" s="184"/>
      <c r="J216" s="185"/>
      <c r="K216" s="192"/>
      <c r="L216" s="193"/>
      <c r="M216" s="194"/>
      <c r="N216" s="249"/>
      <c r="O216" s="250"/>
      <c r="P216" s="249"/>
      <c r="Q216" s="250"/>
      <c r="R216" s="192"/>
      <c r="S216" s="194"/>
      <c r="T216" s="192"/>
      <c r="U216" s="194"/>
      <c r="V216" s="249"/>
      <c r="W216" s="250"/>
      <c r="X216" s="249"/>
      <c r="Y216" s="250"/>
      <c r="Z216" s="59"/>
      <c r="AA216" s="60"/>
      <c r="AB216" s="59"/>
      <c r="AC216" s="60"/>
      <c r="AD216" s="59"/>
      <c r="AE216" s="60"/>
      <c r="AF216" s="224"/>
      <c r="AG216" s="106"/>
      <c r="AH216" s="59"/>
      <c r="AI216" s="60"/>
      <c r="AJ216" s="59"/>
      <c r="AK216" s="60"/>
      <c r="AL216" s="65"/>
      <c r="AM216" s="66"/>
      <c r="AN216" s="89"/>
      <c r="AO216" s="90"/>
      <c r="AP216" s="95"/>
      <c r="AQ216" s="96"/>
    </row>
    <row r="217" spans="2:43" ht="39.75" customHeight="1">
      <c r="B217" s="136"/>
      <c r="C217" s="137"/>
      <c r="D217" s="138"/>
      <c r="E217" s="183"/>
      <c r="F217" s="184"/>
      <c r="G217" s="185"/>
      <c r="H217" s="183"/>
      <c r="I217" s="184"/>
      <c r="J217" s="185"/>
      <c r="K217" s="192"/>
      <c r="L217" s="193"/>
      <c r="M217" s="194"/>
      <c r="N217" s="249"/>
      <c r="O217" s="250"/>
      <c r="P217" s="249"/>
      <c r="Q217" s="250"/>
      <c r="R217" s="192"/>
      <c r="S217" s="194"/>
      <c r="T217" s="192"/>
      <c r="U217" s="194"/>
      <c r="V217" s="249"/>
      <c r="W217" s="250"/>
      <c r="X217" s="249"/>
      <c r="Y217" s="250"/>
      <c r="Z217" s="59"/>
      <c r="AA217" s="60"/>
      <c r="AB217" s="59"/>
      <c r="AC217" s="60"/>
      <c r="AD217" s="59"/>
      <c r="AE217" s="60"/>
      <c r="AF217" s="224"/>
      <c r="AG217" s="106"/>
      <c r="AH217" s="59"/>
      <c r="AI217" s="60"/>
      <c r="AJ217" s="59"/>
      <c r="AK217" s="60"/>
      <c r="AL217" s="65"/>
      <c r="AM217" s="66"/>
      <c r="AN217" s="89"/>
      <c r="AO217" s="90"/>
      <c r="AP217" s="95"/>
      <c r="AQ217" s="96"/>
    </row>
    <row r="218" spans="2:43" ht="34.5" customHeight="1">
      <c r="B218" s="139"/>
      <c r="C218" s="140"/>
      <c r="D218" s="141"/>
      <c r="E218" s="186"/>
      <c r="F218" s="187"/>
      <c r="G218" s="188"/>
      <c r="H218" s="186"/>
      <c r="I218" s="187"/>
      <c r="J218" s="188"/>
      <c r="K218" s="195"/>
      <c r="L218" s="196"/>
      <c r="M218" s="197"/>
      <c r="N218" s="251"/>
      <c r="O218" s="252"/>
      <c r="P218" s="251"/>
      <c r="Q218" s="252"/>
      <c r="R218" s="195"/>
      <c r="S218" s="197"/>
      <c r="T218" s="195"/>
      <c r="U218" s="197"/>
      <c r="V218" s="251"/>
      <c r="W218" s="252"/>
      <c r="X218" s="251"/>
      <c r="Y218" s="252"/>
      <c r="Z218" s="198"/>
      <c r="AA218" s="199"/>
      <c r="AB218" s="198"/>
      <c r="AC218" s="199"/>
      <c r="AD218" s="198"/>
      <c r="AE218" s="199"/>
      <c r="AF218" s="225"/>
      <c r="AG218" s="107"/>
      <c r="AH218" s="61"/>
      <c r="AI218" s="62"/>
      <c r="AJ218" s="198"/>
      <c r="AK218" s="199"/>
      <c r="AL218" s="67"/>
      <c r="AM218" s="68"/>
      <c r="AN218" s="91"/>
      <c r="AO218" s="92"/>
      <c r="AP218" s="97"/>
      <c r="AQ218" s="98"/>
    </row>
    <row r="219" spans="2:43" ht="38.25" customHeight="1">
      <c r="B219" s="128" t="s">
        <v>264</v>
      </c>
      <c r="C219" s="134"/>
      <c r="D219" s="135"/>
      <c r="E219" s="180" t="s">
        <v>10</v>
      </c>
      <c r="F219" s="181"/>
      <c r="G219" s="182"/>
      <c r="H219" s="180" t="s">
        <v>110</v>
      </c>
      <c r="I219" s="181"/>
      <c r="J219" s="182"/>
      <c r="K219" s="189" t="s">
        <v>111</v>
      </c>
      <c r="L219" s="190"/>
      <c r="M219" s="191"/>
      <c r="N219" s="180">
        <v>1</v>
      </c>
      <c r="O219" s="182"/>
      <c r="P219" s="180">
        <v>1</v>
      </c>
      <c r="Q219" s="182"/>
      <c r="R219" s="189">
        <v>1</v>
      </c>
      <c r="S219" s="191"/>
      <c r="T219" s="189">
        <v>3</v>
      </c>
      <c r="U219" s="191"/>
      <c r="V219" s="57">
        <v>0</v>
      </c>
      <c r="W219" s="58"/>
      <c r="X219" s="57">
        <v>0</v>
      </c>
      <c r="Y219" s="58"/>
      <c r="Z219" s="57">
        <v>0</v>
      </c>
      <c r="AA219" s="58"/>
      <c r="AB219" s="57">
        <v>0</v>
      </c>
      <c r="AC219" s="58"/>
      <c r="AD219" s="57">
        <v>0</v>
      </c>
      <c r="AE219" s="58"/>
      <c r="AF219" s="260">
        <v>0</v>
      </c>
      <c r="AG219" s="105">
        <v>0</v>
      </c>
      <c r="AH219" s="57">
        <f>AD219+AF219+AG219</f>
        <v>0</v>
      </c>
      <c r="AI219" s="58"/>
      <c r="AJ219" s="57">
        <v>3</v>
      </c>
      <c r="AK219" s="58"/>
      <c r="AL219" s="63">
        <v>0</v>
      </c>
      <c r="AM219" s="64"/>
      <c r="AN219" s="382" t="s">
        <v>49</v>
      </c>
      <c r="AO219" s="383"/>
      <c r="AP219" s="402" t="s">
        <v>225</v>
      </c>
      <c r="AQ219" s="135"/>
    </row>
    <row r="220" spans="2:43" ht="12.75" customHeight="1">
      <c r="B220" s="136"/>
      <c r="C220" s="137"/>
      <c r="D220" s="138"/>
      <c r="E220" s="183"/>
      <c r="F220" s="184"/>
      <c r="G220" s="185"/>
      <c r="H220" s="183"/>
      <c r="I220" s="184"/>
      <c r="J220" s="185"/>
      <c r="K220" s="192"/>
      <c r="L220" s="193"/>
      <c r="M220" s="194"/>
      <c r="N220" s="183"/>
      <c r="O220" s="185"/>
      <c r="P220" s="183"/>
      <c r="Q220" s="185"/>
      <c r="R220" s="192"/>
      <c r="S220" s="194"/>
      <c r="T220" s="192"/>
      <c r="U220" s="194"/>
      <c r="V220" s="59"/>
      <c r="W220" s="60"/>
      <c r="X220" s="59"/>
      <c r="Y220" s="60"/>
      <c r="Z220" s="59"/>
      <c r="AA220" s="60"/>
      <c r="AB220" s="59"/>
      <c r="AC220" s="60"/>
      <c r="AD220" s="59"/>
      <c r="AE220" s="60"/>
      <c r="AF220" s="261"/>
      <c r="AG220" s="106"/>
      <c r="AH220" s="59"/>
      <c r="AI220" s="60"/>
      <c r="AJ220" s="59"/>
      <c r="AK220" s="60"/>
      <c r="AL220" s="65"/>
      <c r="AM220" s="66"/>
      <c r="AN220" s="384"/>
      <c r="AO220" s="385"/>
      <c r="AP220" s="136"/>
      <c r="AQ220" s="138"/>
    </row>
    <row r="221" spans="2:43" ht="39" customHeight="1">
      <c r="B221" s="136"/>
      <c r="C221" s="137"/>
      <c r="D221" s="138"/>
      <c r="E221" s="183"/>
      <c r="F221" s="184"/>
      <c r="G221" s="185"/>
      <c r="H221" s="183"/>
      <c r="I221" s="184"/>
      <c r="J221" s="185"/>
      <c r="K221" s="192"/>
      <c r="L221" s="193"/>
      <c r="M221" s="194"/>
      <c r="N221" s="183"/>
      <c r="O221" s="185"/>
      <c r="P221" s="183"/>
      <c r="Q221" s="185"/>
      <c r="R221" s="192"/>
      <c r="S221" s="194"/>
      <c r="T221" s="192"/>
      <c r="U221" s="194"/>
      <c r="V221" s="59"/>
      <c r="W221" s="60"/>
      <c r="X221" s="59"/>
      <c r="Y221" s="60"/>
      <c r="Z221" s="59"/>
      <c r="AA221" s="60"/>
      <c r="AB221" s="59"/>
      <c r="AC221" s="60"/>
      <c r="AD221" s="59"/>
      <c r="AE221" s="60"/>
      <c r="AF221" s="261"/>
      <c r="AG221" s="106"/>
      <c r="AH221" s="59"/>
      <c r="AI221" s="60"/>
      <c r="AJ221" s="59"/>
      <c r="AK221" s="60"/>
      <c r="AL221" s="65"/>
      <c r="AM221" s="66"/>
      <c r="AN221" s="384"/>
      <c r="AO221" s="385"/>
      <c r="AP221" s="136"/>
      <c r="AQ221" s="138"/>
    </row>
    <row r="222" spans="2:43" ht="51" customHeight="1">
      <c r="B222" s="139"/>
      <c r="C222" s="140"/>
      <c r="D222" s="141"/>
      <c r="E222" s="186"/>
      <c r="F222" s="187"/>
      <c r="G222" s="188"/>
      <c r="H222" s="186"/>
      <c r="I222" s="187"/>
      <c r="J222" s="188"/>
      <c r="K222" s="195"/>
      <c r="L222" s="196"/>
      <c r="M222" s="197"/>
      <c r="N222" s="186"/>
      <c r="O222" s="188"/>
      <c r="P222" s="186"/>
      <c r="Q222" s="188"/>
      <c r="R222" s="195"/>
      <c r="S222" s="197"/>
      <c r="T222" s="195"/>
      <c r="U222" s="197"/>
      <c r="V222" s="198"/>
      <c r="W222" s="199"/>
      <c r="X222" s="198"/>
      <c r="Y222" s="199"/>
      <c r="Z222" s="198"/>
      <c r="AA222" s="199"/>
      <c r="AB222" s="198"/>
      <c r="AC222" s="199"/>
      <c r="AD222" s="198"/>
      <c r="AE222" s="199"/>
      <c r="AF222" s="262"/>
      <c r="AG222" s="107"/>
      <c r="AH222" s="61"/>
      <c r="AI222" s="62"/>
      <c r="AJ222" s="61"/>
      <c r="AK222" s="62"/>
      <c r="AL222" s="67"/>
      <c r="AM222" s="68"/>
      <c r="AN222" s="386"/>
      <c r="AO222" s="387"/>
      <c r="AP222" s="178"/>
      <c r="AQ222" s="179"/>
    </row>
    <row r="223" spans="2:43" ht="12.75" customHeight="1">
      <c r="B223" s="128" t="s">
        <v>265</v>
      </c>
      <c r="C223" s="134"/>
      <c r="D223" s="135"/>
      <c r="E223" s="180" t="s">
        <v>10</v>
      </c>
      <c r="F223" s="181"/>
      <c r="G223" s="182"/>
      <c r="H223" s="180" t="s">
        <v>112</v>
      </c>
      <c r="I223" s="181"/>
      <c r="J223" s="182"/>
      <c r="K223" s="189" t="s">
        <v>113</v>
      </c>
      <c r="L223" s="190"/>
      <c r="M223" s="191"/>
      <c r="N223" s="57"/>
      <c r="O223" s="58"/>
      <c r="P223" s="57"/>
      <c r="Q223" s="58"/>
      <c r="R223" s="189">
        <v>1</v>
      </c>
      <c r="S223" s="191"/>
      <c r="T223" s="189">
        <v>1</v>
      </c>
      <c r="U223" s="191"/>
      <c r="V223" s="247"/>
      <c r="W223" s="248"/>
      <c r="X223" s="247"/>
      <c r="Y223" s="248"/>
      <c r="Z223" s="57">
        <v>1</v>
      </c>
      <c r="AA223" s="58"/>
      <c r="AB223" s="57">
        <v>1</v>
      </c>
      <c r="AC223" s="58"/>
      <c r="AD223" s="57"/>
      <c r="AE223" s="58"/>
      <c r="AF223" s="223"/>
      <c r="AG223" s="105">
        <v>1</v>
      </c>
      <c r="AH223" s="57">
        <v>1</v>
      </c>
      <c r="AI223" s="58"/>
      <c r="AJ223" s="57">
        <v>0</v>
      </c>
      <c r="AK223" s="58"/>
      <c r="AL223" s="63">
        <v>1</v>
      </c>
      <c r="AM223" s="64"/>
      <c r="AN223" s="69" t="s">
        <v>50</v>
      </c>
      <c r="AO223" s="70"/>
      <c r="AP223" s="75"/>
      <c r="AQ223" s="76"/>
    </row>
    <row r="224" spans="2:43" ht="12.75" customHeight="1">
      <c r="B224" s="136"/>
      <c r="C224" s="137"/>
      <c r="D224" s="138"/>
      <c r="E224" s="183"/>
      <c r="F224" s="184"/>
      <c r="G224" s="185"/>
      <c r="H224" s="183"/>
      <c r="I224" s="184"/>
      <c r="J224" s="185"/>
      <c r="K224" s="192"/>
      <c r="L224" s="193"/>
      <c r="M224" s="194"/>
      <c r="N224" s="59"/>
      <c r="O224" s="60"/>
      <c r="P224" s="59"/>
      <c r="Q224" s="60"/>
      <c r="R224" s="192"/>
      <c r="S224" s="194"/>
      <c r="T224" s="192"/>
      <c r="U224" s="194"/>
      <c r="V224" s="249"/>
      <c r="W224" s="250"/>
      <c r="X224" s="249"/>
      <c r="Y224" s="250"/>
      <c r="Z224" s="59"/>
      <c r="AA224" s="60"/>
      <c r="AB224" s="59"/>
      <c r="AC224" s="60"/>
      <c r="AD224" s="59"/>
      <c r="AE224" s="60"/>
      <c r="AF224" s="224"/>
      <c r="AG224" s="106"/>
      <c r="AH224" s="59"/>
      <c r="AI224" s="60"/>
      <c r="AJ224" s="59"/>
      <c r="AK224" s="60"/>
      <c r="AL224" s="65"/>
      <c r="AM224" s="66"/>
      <c r="AN224" s="71"/>
      <c r="AO224" s="72"/>
      <c r="AP224" s="77"/>
      <c r="AQ224" s="78"/>
    </row>
    <row r="225" spans="2:43" ht="12.75" customHeight="1">
      <c r="B225" s="136"/>
      <c r="C225" s="137"/>
      <c r="D225" s="138"/>
      <c r="E225" s="183"/>
      <c r="F225" s="184"/>
      <c r="G225" s="185"/>
      <c r="H225" s="183"/>
      <c r="I225" s="184"/>
      <c r="J225" s="185"/>
      <c r="K225" s="192"/>
      <c r="L225" s="193"/>
      <c r="M225" s="194"/>
      <c r="N225" s="59"/>
      <c r="O225" s="60"/>
      <c r="P225" s="59"/>
      <c r="Q225" s="60"/>
      <c r="R225" s="192"/>
      <c r="S225" s="194"/>
      <c r="T225" s="192"/>
      <c r="U225" s="194"/>
      <c r="V225" s="249"/>
      <c r="W225" s="250"/>
      <c r="X225" s="249"/>
      <c r="Y225" s="250"/>
      <c r="Z225" s="59"/>
      <c r="AA225" s="60"/>
      <c r="AB225" s="59"/>
      <c r="AC225" s="60"/>
      <c r="AD225" s="59"/>
      <c r="AE225" s="60"/>
      <c r="AF225" s="224"/>
      <c r="AG225" s="106"/>
      <c r="AH225" s="59"/>
      <c r="AI225" s="60"/>
      <c r="AJ225" s="59"/>
      <c r="AK225" s="60"/>
      <c r="AL225" s="65"/>
      <c r="AM225" s="66"/>
      <c r="AN225" s="71"/>
      <c r="AO225" s="72"/>
      <c r="AP225" s="77"/>
      <c r="AQ225" s="78"/>
    </row>
    <row r="226" spans="2:43" ht="94.5" customHeight="1">
      <c r="B226" s="139"/>
      <c r="C226" s="140"/>
      <c r="D226" s="141"/>
      <c r="E226" s="186"/>
      <c r="F226" s="187"/>
      <c r="G226" s="188"/>
      <c r="H226" s="186"/>
      <c r="I226" s="187"/>
      <c r="J226" s="188"/>
      <c r="K226" s="195"/>
      <c r="L226" s="196"/>
      <c r="M226" s="197"/>
      <c r="N226" s="198"/>
      <c r="O226" s="199"/>
      <c r="P226" s="198"/>
      <c r="Q226" s="199"/>
      <c r="R226" s="195"/>
      <c r="S226" s="197"/>
      <c r="T226" s="195"/>
      <c r="U226" s="197"/>
      <c r="V226" s="251"/>
      <c r="W226" s="252"/>
      <c r="X226" s="251"/>
      <c r="Y226" s="252"/>
      <c r="Z226" s="198"/>
      <c r="AA226" s="199"/>
      <c r="AB226" s="198"/>
      <c r="AC226" s="199"/>
      <c r="AD226" s="198"/>
      <c r="AE226" s="199"/>
      <c r="AF226" s="225"/>
      <c r="AG226" s="107"/>
      <c r="AH226" s="61"/>
      <c r="AI226" s="62"/>
      <c r="AJ226" s="61"/>
      <c r="AK226" s="62"/>
      <c r="AL226" s="67"/>
      <c r="AM226" s="68"/>
      <c r="AN226" s="73"/>
      <c r="AO226" s="74"/>
      <c r="AP226" s="79"/>
      <c r="AQ226" s="80"/>
    </row>
    <row r="227" spans="2:43" ht="28.5" customHeight="1">
      <c r="B227" s="434" t="s">
        <v>25</v>
      </c>
      <c r="C227" s="435"/>
      <c r="D227" s="442" t="s">
        <v>58</v>
      </c>
      <c r="E227" s="443"/>
      <c r="F227" s="443"/>
      <c r="G227" s="443"/>
      <c r="H227" s="443"/>
      <c r="I227" s="443"/>
      <c r="J227" s="443"/>
      <c r="K227" s="23"/>
      <c r="L227" s="23"/>
      <c r="M227" s="23"/>
      <c r="N227" s="23"/>
      <c r="O227" s="23"/>
      <c r="P227" s="23"/>
      <c r="Q227" s="23"/>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33"/>
    </row>
    <row r="228" spans="2:43" ht="23.25" customHeight="1">
      <c r="B228" s="475" t="s">
        <v>27</v>
      </c>
      <c r="C228" s="476"/>
      <c r="D228" s="442" t="s">
        <v>114</v>
      </c>
      <c r="E228" s="443"/>
      <c r="F228" s="443"/>
      <c r="G228" s="443"/>
      <c r="H228" s="443"/>
      <c r="I228" s="443"/>
      <c r="J228" s="443"/>
      <c r="K228" s="23"/>
      <c r="L228" s="23"/>
      <c r="M228" s="23"/>
      <c r="N228" s="23"/>
      <c r="O228" s="23"/>
      <c r="P228" s="23"/>
      <c r="Q228" s="23"/>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33"/>
    </row>
    <row r="229" spans="2:43" ht="49.5" customHeight="1">
      <c r="B229" s="486" t="s">
        <v>29</v>
      </c>
      <c r="C229" s="487"/>
      <c r="D229" s="488" t="s">
        <v>30</v>
      </c>
      <c r="E229" s="489"/>
      <c r="F229" s="489"/>
      <c r="G229" s="489"/>
      <c r="H229" s="489"/>
      <c r="I229" s="489"/>
      <c r="J229" s="447"/>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6"/>
    </row>
    <row r="230" spans="2:43" ht="18" customHeight="1">
      <c r="B230" s="440" t="s">
        <v>31</v>
      </c>
      <c r="C230" s="441"/>
      <c r="D230" s="446" t="s">
        <v>32</v>
      </c>
      <c r="E230" s="447"/>
      <c r="F230" s="447"/>
      <c r="G230" s="447"/>
      <c r="H230" s="447"/>
      <c r="I230" s="447"/>
      <c r="J230" s="447"/>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6"/>
    </row>
    <row r="231" spans="2:43" ht="21" customHeight="1">
      <c r="B231" s="440" t="s">
        <v>33</v>
      </c>
      <c r="C231" s="441"/>
      <c r="D231" s="446" t="s">
        <v>115</v>
      </c>
      <c r="E231" s="447"/>
      <c r="F231" s="447"/>
      <c r="G231" s="447"/>
      <c r="H231" s="447"/>
      <c r="I231" s="447"/>
      <c r="J231" s="447"/>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6"/>
    </row>
    <row r="232" spans="2:43" ht="25.5" customHeight="1">
      <c r="B232" s="440" t="s">
        <v>34</v>
      </c>
      <c r="C232" s="441"/>
      <c r="D232" s="446" t="s">
        <v>116</v>
      </c>
      <c r="E232" s="447"/>
      <c r="F232" s="447"/>
      <c r="G232" s="447"/>
      <c r="H232" s="447"/>
      <c r="I232" s="447"/>
      <c r="J232" s="447"/>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6"/>
    </row>
    <row r="233" spans="2:43" ht="24.75" customHeight="1">
      <c r="B233" s="450" t="s">
        <v>36</v>
      </c>
      <c r="C233" s="450"/>
      <c r="D233" s="453" t="s">
        <v>117</v>
      </c>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7"/>
    </row>
    <row r="234" spans="2:43" ht="57.75" customHeight="1">
      <c r="B234" s="459" t="s">
        <v>38</v>
      </c>
      <c r="C234" s="460"/>
      <c r="D234" s="479"/>
      <c r="E234" s="480" t="s">
        <v>39</v>
      </c>
      <c r="F234" s="481"/>
      <c r="G234" s="479"/>
      <c r="H234" s="480" t="s">
        <v>40</v>
      </c>
      <c r="I234" s="481"/>
      <c r="J234" s="479"/>
      <c r="K234" s="480" t="s">
        <v>41</v>
      </c>
      <c r="L234" s="481"/>
      <c r="M234" s="479"/>
      <c r="N234" s="480" t="s">
        <v>42</v>
      </c>
      <c r="O234" s="479"/>
      <c r="P234" s="480" t="s">
        <v>43</v>
      </c>
      <c r="Q234" s="479"/>
      <c r="R234" s="480" t="s">
        <v>44</v>
      </c>
      <c r="S234" s="479"/>
      <c r="T234" s="480" t="s">
        <v>45</v>
      </c>
      <c r="U234" s="479"/>
      <c r="V234" s="480" t="s">
        <v>42</v>
      </c>
      <c r="W234" s="479"/>
      <c r="X234" s="480" t="s">
        <v>46</v>
      </c>
      <c r="Y234" s="482"/>
      <c r="Z234" s="480" t="s">
        <v>44</v>
      </c>
      <c r="AA234" s="482"/>
      <c r="AB234" s="480" t="s">
        <v>47</v>
      </c>
      <c r="AC234" s="482"/>
      <c r="AD234" s="483" t="s">
        <v>42</v>
      </c>
      <c r="AE234" s="484"/>
      <c r="AF234" s="485" t="s">
        <v>43</v>
      </c>
      <c r="AG234" s="485" t="s">
        <v>200</v>
      </c>
      <c r="AH234" s="480" t="s">
        <v>47</v>
      </c>
      <c r="AI234" s="484"/>
      <c r="AJ234" s="462" t="s">
        <v>0</v>
      </c>
      <c r="AK234" s="461"/>
      <c r="AL234" s="462" t="s">
        <v>1</v>
      </c>
      <c r="AM234" s="461"/>
      <c r="AN234" s="462" t="s">
        <v>199</v>
      </c>
      <c r="AO234" s="461"/>
      <c r="AP234" s="462" t="s">
        <v>203</v>
      </c>
      <c r="AQ234" s="461"/>
    </row>
    <row r="235" spans="2:43" ht="22.5" customHeight="1">
      <c r="B235" s="128" t="s">
        <v>266</v>
      </c>
      <c r="C235" s="134"/>
      <c r="D235" s="135"/>
      <c r="E235" s="180" t="s">
        <v>118</v>
      </c>
      <c r="F235" s="181"/>
      <c r="G235" s="182"/>
      <c r="H235" s="180" t="s">
        <v>119</v>
      </c>
      <c r="I235" s="181"/>
      <c r="J235" s="182"/>
      <c r="K235" s="189">
        <v>13</v>
      </c>
      <c r="L235" s="190"/>
      <c r="M235" s="191"/>
      <c r="N235" s="180">
        <v>1</v>
      </c>
      <c r="O235" s="182"/>
      <c r="P235" s="180">
        <v>1</v>
      </c>
      <c r="Q235" s="182"/>
      <c r="R235" s="189">
        <v>1</v>
      </c>
      <c r="S235" s="191"/>
      <c r="T235" s="189">
        <v>3</v>
      </c>
      <c r="U235" s="191"/>
      <c r="V235" s="57">
        <v>0</v>
      </c>
      <c r="W235" s="58"/>
      <c r="X235" s="57">
        <v>0</v>
      </c>
      <c r="Y235" s="58"/>
      <c r="Z235" s="57">
        <v>0</v>
      </c>
      <c r="AA235" s="58"/>
      <c r="AB235" s="57">
        <v>0</v>
      </c>
      <c r="AC235" s="58"/>
      <c r="AD235" s="57">
        <v>0</v>
      </c>
      <c r="AE235" s="58"/>
      <c r="AF235" s="260">
        <v>0</v>
      </c>
      <c r="AG235" s="105">
        <v>0</v>
      </c>
      <c r="AH235" s="180">
        <f>AD235+AF235+AG235</f>
        <v>0</v>
      </c>
      <c r="AI235" s="182"/>
      <c r="AJ235" s="57">
        <v>3</v>
      </c>
      <c r="AK235" s="58"/>
      <c r="AL235" s="63">
        <v>0</v>
      </c>
      <c r="AM235" s="64"/>
      <c r="AN235" s="392" t="s">
        <v>49</v>
      </c>
      <c r="AO235" s="393"/>
      <c r="AP235" s="128" t="s">
        <v>120</v>
      </c>
      <c r="AQ235" s="129"/>
    </row>
    <row r="236" spans="2:43" ht="51.75" customHeight="1">
      <c r="B236" s="136"/>
      <c r="C236" s="137"/>
      <c r="D236" s="138"/>
      <c r="E236" s="183"/>
      <c r="F236" s="184"/>
      <c r="G236" s="185"/>
      <c r="H236" s="183"/>
      <c r="I236" s="184"/>
      <c r="J236" s="185"/>
      <c r="K236" s="192"/>
      <c r="L236" s="193"/>
      <c r="M236" s="194"/>
      <c r="N236" s="183"/>
      <c r="O236" s="185"/>
      <c r="P236" s="183"/>
      <c r="Q236" s="185"/>
      <c r="R236" s="192"/>
      <c r="S236" s="194"/>
      <c r="T236" s="192"/>
      <c r="U236" s="194"/>
      <c r="V236" s="59"/>
      <c r="W236" s="60"/>
      <c r="X236" s="59"/>
      <c r="Y236" s="60"/>
      <c r="Z236" s="59"/>
      <c r="AA236" s="60"/>
      <c r="AB236" s="59"/>
      <c r="AC236" s="60"/>
      <c r="AD236" s="59"/>
      <c r="AE236" s="60"/>
      <c r="AF236" s="261"/>
      <c r="AG236" s="106"/>
      <c r="AH236" s="183"/>
      <c r="AI236" s="185"/>
      <c r="AJ236" s="59"/>
      <c r="AK236" s="60"/>
      <c r="AL236" s="65"/>
      <c r="AM236" s="66"/>
      <c r="AN236" s="394"/>
      <c r="AO236" s="395"/>
      <c r="AP236" s="130"/>
      <c r="AQ236" s="131"/>
    </row>
    <row r="237" spans="2:43" ht="66" customHeight="1">
      <c r="B237" s="136"/>
      <c r="C237" s="137"/>
      <c r="D237" s="138"/>
      <c r="E237" s="183"/>
      <c r="F237" s="184"/>
      <c r="G237" s="185"/>
      <c r="H237" s="183"/>
      <c r="I237" s="184"/>
      <c r="J237" s="185"/>
      <c r="K237" s="192"/>
      <c r="L237" s="193"/>
      <c r="M237" s="194"/>
      <c r="N237" s="183"/>
      <c r="O237" s="185"/>
      <c r="P237" s="183"/>
      <c r="Q237" s="185"/>
      <c r="R237" s="192"/>
      <c r="S237" s="194"/>
      <c r="T237" s="192"/>
      <c r="U237" s="194"/>
      <c r="V237" s="59"/>
      <c r="W237" s="60"/>
      <c r="X237" s="59"/>
      <c r="Y237" s="60"/>
      <c r="Z237" s="59"/>
      <c r="AA237" s="60"/>
      <c r="AB237" s="59"/>
      <c r="AC237" s="60"/>
      <c r="AD237" s="59"/>
      <c r="AE237" s="60"/>
      <c r="AF237" s="261"/>
      <c r="AG237" s="106"/>
      <c r="AH237" s="183"/>
      <c r="AI237" s="185"/>
      <c r="AJ237" s="59"/>
      <c r="AK237" s="60"/>
      <c r="AL237" s="65"/>
      <c r="AM237" s="66"/>
      <c r="AN237" s="394"/>
      <c r="AO237" s="395"/>
      <c r="AP237" s="130"/>
      <c r="AQ237" s="131"/>
    </row>
    <row r="238" spans="2:43" ht="25.5" customHeight="1">
      <c r="B238" s="139"/>
      <c r="C238" s="140"/>
      <c r="D238" s="141"/>
      <c r="E238" s="186"/>
      <c r="F238" s="187"/>
      <c r="G238" s="188"/>
      <c r="H238" s="186"/>
      <c r="I238" s="187"/>
      <c r="J238" s="188"/>
      <c r="K238" s="195"/>
      <c r="L238" s="196"/>
      <c r="M238" s="197"/>
      <c r="N238" s="186"/>
      <c r="O238" s="188"/>
      <c r="P238" s="186"/>
      <c r="Q238" s="188"/>
      <c r="R238" s="195"/>
      <c r="S238" s="197"/>
      <c r="T238" s="195"/>
      <c r="U238" s="197"/>
      <c r="V238" s="198"/>
      <c r="W238" s="199"/>
      <c r="X238" s="198"/>
      <c r="Y238" s="199"/>
      <c r="Z238" s="198"/>
      <c r="AA238" s="199"/>
      <c r="AB238" s="198"/>
      <c r="AC238" s="199"/>
      <c r="AD238" s="198"/>
      <c r="AE238" s="199"/>
      <c r="AF238" s="262"/>
      <c r="AG238" s="107"/>
      <c r="AH238" s="207"/>
      <c r="AI238" s="209"/>
      <c r="AJ238" s="198"/>
      <c r="AK238" s="199"/>
      <c r="AL238" s="114"/>
      <c r="AM238" s="115"/>
      <c r="AN238" s="396"/>
      <c r="AO238" s="397"/>
      <c r="AP238" s="132"/>
      <c r="AQ238" s="133"/>
    </row>
    <row r="239" spans="2:43" ht="63.75" customHeight="1">
      <c r="B239" s="128" t="s">
        <v>267</v>
      </c>
      <c r="C239" s="134"/>
      <c r="D239" s="135"/>
      <c r="E239" s="180" t="s">
        <v>121</v>
      </c>
      <c r="F239" s="181"/>
      <c r="G239" s="182"/>
      <c r="H239" s="180" t="s">
        <v>16</v>
      </c>
      <c r="I239" s="181"/>
      <c r="J239" s="182"/>
      <c r="K239" s="189">
        <v>4</v>
      </c>
      <c r="L239" s="190"/>
      <c r="M239" s="191"/>
      <c r="N239" s="180"/>
      <c r="O239" s="182"/>
      <c r="P239" s="180"/>
      <c r="Q239" s="182"/>
      <c r="R239" s="189">
        <v>1</v>
      </c>
      <c r="S239" s="191"/>
      <c r="T239" s="189">
        <v>1</v>
      </c>
      <c r="U239" s="191"/>
      <c r="V239" s="247"/>
      <c r="W239" s="248"/>
      <c r="X239" s="247"/>
      <c r="Y239" s="248"/>
      <c r="Z239" s="57">
        <v>0</v>
      </c>
      <c r="AA239" s="58"/>
      <c r="AB239" s="57">
        <v>0</v>
      </c>
      <c r="AC239" s="58"/>
      <c r="AD239" s="57"/>
      <c r="AE239" s="58"/>
      <c r="AF239" s="223"/>
      <c r="AG239" s="105">
        <v>0</v>
      </c>
      <c r="AH239" s="180">
        <v>0</v>
      </c>
      <c r="AI239" s="182"/>
      <c r="AJ239" s="57">
        <v>1</v>
      </c>
      <c r="AK239" s="58"/>
      <c r="AL239" s="63">
        <v>0</v>
      </c>
      <c r="AM239" s="64"/>
      <c r="AN239" s="403" t="s">
        <v>49</v>
      </c>
      <c r="AO239" s="404"/>
      <c r="AP239" s="128" t="s">
        <v>122</v>
      </c>
      <c r="AQ239" s="129"/>
    </row>
    <row r="240" spans="2:43" ht="70.5" customHeight="1">
      <c r="B240" s="136"/>
      <c r="C240" s="137"/>
      <c r="D240" s="138"/>
      <c r="E240" s="183"/>
      <c r="F240" s="184"/>
      <c r="G240" s="185"/>
      <c r="H240" s="183"/>
      <c r="I240" s="184"/>
      <c r="J240" s="185"/>
      <c r="K240" s="192"/>
      <c r="L240" s="193"/>
      <c r="M240" s="194"/>
      <c r="N240" s="183"/>
      <c r="O240" s="185"/>
      <c r="P240" s="183"/>
      <c r="Q240" s="185"/>
      <c r="R240" s="192"/>
      <c r="S240" s="194"/>
      <c r="T240" s="192"/>
      <c r="U240" s="194"/>
      <c r="V240" s="249"/>
      <c r="W240" s="250"/>
      <c r="X240" s="249"/>
      <c r="Y240" s="250"/>
      <c r="Z240" s="59"/>
      <c r="AA240" s="60"/>
      <c r="AB240" s="59"/>
      <c r="AC240" s="60"/>
      <c r="AD240" s="59"/>
      <c r="AE240" s="60"/>
      <c r="AF240" s="224"/>
      <c r="AG240" s="106"/>
      <c r="AH240" s="183"/>
      <c r="AI240" s="185"/>
      <c r="AJ240" s="59"/>
      <c r="AK240" s="60"/>
      <c r="AL240" s="65"/>
      <c r="AM240" s="66"/>
      <c r="AN240" s="405"/>
      <c r="AO240" s="406"/>
      <c r="AP240" s="130"/>
      <c r="AQ240" s="131"/>
    </row>
    <row r="241" spans="2:43" ht="51.75" customHeight="1">
      <c r="B241" s="136"/>
      <c r="C241" s="137"/>
      <c r="D241" s="138"/>
      <c r="E241" s="183"/>
      <c r="F241" s="184"/>
      <c r="G241" s="185"/>
      <c r="H241" s="183"/>
      <c r="I241" s="184"/>
      <c r="J241" s="185"/>
      <c r="K241" s="192"/>
      <c r="L241" s="193"/>
      <c r="M241" s="194"/>
      <c r="N241" s="183"/>
      <c r="O241" s="185"/>
      <c r="P241" s="183"/>
      <c r="Q241" s="185"/>
      <c r="R241" s="192"/>
      <c r="S241" s="194"/>
      <c r="T241" s="192"/>
      <c r="U241" s="194"/>
      <c r="V241" s="249"/>
      <c r="W241" s="250"/>
      <c r="X241" s="249"/>
      <c r="Y241" s="250"/>
      <c r="Z241" s="59"/>
      <c r="AA241" s="60"/>
      <c r="AB241" s="59"/>
      <c r="AC241" s="60"/>
      <c r="AD241" s="59"/>
      <c r="AE241" s="60"/>
      <c r="AF241" s="224"/>
      <c r="AG241" s="106"/>
      <c r="AH241" s="183"/>
      <c r="AI241" s="185"/>
      <c r="AJ241" s="59"/>
      <c r="AK241" s="60"/>
      <c r="AL241" s="65"/>
      <c r="AM241" s="66"/>
      <c r="AN241" s="405"/>
      <c r="AO241" s="406"/>
      <c r="AP241" s="130"/>
      <c r="AQ241" s="131"/>
    </row>
    <row r="242" spans="2:43" ht="55.5" customHeight="1">
      <c r="B242" s="139"/>
      <c r="C242" s="140"/>
      <c r="D242" s="141"/>
      <c r="E242" s="186"/>
      <c r="F242" s="187"/>
      <c r="G242" s="188"/>
      <c r="H242" s="186"/>
      <c r="I242" s="187"/>
      <c r="J242" s="188"/>
      <c r="K242" s="195"/>
      <c r="L242" s="196"/>
      <c r="M242" s="197"/>
      <c r="N242" s="186"/>
      <c r="O242" s="188"/>
      <c r="P242" s="186"/>
      <c r="Q242" s="188"/>
      <c r="R242" s="195"/>
      <c r="S242" s="197"/>
      <c r="T242" s="195"/>
      <c r="U242" s="197"/>
      <c r="V242" s="251"/>
      <c r="W242" s="252"/>
      <c r="X242" s="251"/>
      <c r="Y242" s="252"/>
      <c r="Z242" s="198"/>
      <c r="AA242" s="199"/>
      <c r="AB242" s="198"/>
      <c r="AC242" s="199"/>
      <c r="AD242" s="198"/>
      <c r="AE242" s="199"/>
      <c r="AF242" s="225"/>
      <c r="AG242" s="107"/>
      <c r="AH242" s="207"/>
      <c r="AI242" s="209"/>
      <c r="AJ242" s="61"/>
      <c r="AK242" s="62"/>
      <c r="AL242" s="114"/>
      <c r="AM242" s="115"/>
      <c r="AN242" s="407"/>
      <c r="AO242" s="408"/>
      <c r="AP242" s="132"/>
      <c r="AQ242" s="133"/>
    </row>
    <row r="243" spans="2:43" ht="61.5" customHeight="1">
      <c r="B243" s="128" t="s">
        <v>268</v>
      </c>
      <c r="C243" s="134"/>
      <c r="D243" s="135"/>
      <c r="E243" s="180" t="s">
        <v>123</v>
      </c>
      <c r="F243" s="181"/>
      <c r="G243" s="182"/>
      <c r="H243" s="180" t="s">
        <v>124</v>
      </c>
      <c r="I243" s="181"/>
      <c r="J243" s="182"/>
      <c r="K243" s="189">
        <v>508</v>
      </c>
      <c r="L243" s="190"/>
      <c r="M243" s="191"/>
      <c r="N243" s="57">
        <v>42</v>
      </c>
      <c r="O243" s="58"/>
      <c r="P243" s="57">
        <v>42</v>
      </c>
      <c r="Q243" s="58"/>
      <c r="R243" s="189">
        <v>43</v>
      </c>
      <c r="S243" s="191"/>
      <c r="T243" s="200"/>
      <c r="U243" s="201"/>
      <c r="V243" s="247"/>
      <c r="W243" s="248"/>
      <c r="X243" s="247"/>
      <c r="Y243" s="248"/>
      <c r="Z243" s="57">
        <v>0</v>
      </c>
      <c r="AA243" s="58"/>
      <c r="AB243" s="57">
        <v>0</v>
      </c>
      <c r="AC243" s="58"/>
      <c r="AD243" s="57">
        <v>0</v>
      </c>
      <c r="AE243" s="58"/>
      <c r="AF243" s="260">
        <v>0</v>
      </c>
      <c r="AG243" s="105">
        <v>0</v>
      </c>
      <c r="AH243" s="180">
        <f>AD243+AF243+AG243</f>
        <v>0</v>
      </c>
      <c r="AI243" s="182"/>
      <c r="AJ243" s="57">
        <v>43</v>
      </c>
      <c r="AK243" s="58"/>
      <c r="AL243" s="63">
        <v>0</v>
      </c>
      <c r="AM243" s="64"/>
      <c r="AN243" s="403" t="s">
        <v>49</v>
      </c>
      <c r="AO243" s="404"/>
      <c r="AP243" s="128" t="s">
        <v>122</v>
      </c>
      <c r="AQ243" s="129"/>
    </row>
    <row r="244" spans="2:43" ht="46.5" customHeight="1">
      <c r="B244" s="136"/>
      <c r="C244" s="137"/>
      <c r="D244" s="138"/>
      <c r="E244" s="183"/>
      <c r="F244" s="184"/>
      <c r="G244" s="185"/>
      <c r="H244" s="183"/>
      <c r="I244" s="184"/>
      <c r="J244" s="185"/>
      <c r="K244" s="192"/>
      <c r="L244" s="193"/>
      <c r="M244" s="194"/>
      <c r="N244" s="59"/>
      <c r="O244" s="60"/>
      <c r="P244" s="59"/>
      <c r="Q244" s="60"/>
      <c r="R244" s="192"/>
      <c r="S244" s="194"/>
      <c r="T244" s="202"/>
      <c r="U244" s="203"/>
      <c r="V244" s="249"/>
      <c r="W244" s="250"/>
      <c r="X244" s="249"/>
      <c r="Y244" s="250"/>
      <c r="Z244" s="59"/>
      <c r="AA244" s="60"/>
      <c r="AB244" s="59"/>
      <c r="AC244" s="60"/>
      <c r="AD244" s="59"/>
      <c r="AE244" s="60"/>
      <c r="AF244" s="261"/>
      <c r="AG244" s="106"/>
      <c r="AH244" s="183"/>
      <c r="AI244" s="185"/>
      <c r="AJ244" s="59"/>
      <c r="AK244" s="60"/>
      <c r="AL244" s="65"/>
      <c r="AM244" s="66"/>
      <c r="AN244" s="405"/>
      <c r="AO244" s="406"/>
      <c r="AP244" s="130"/>
      <c r="AQ244" s="131"/>
    </row>
    <row r="245" spans="2:43" ht="33" customHeight="1">
      <c r="B245" s="136"/>
      <c r="C245" s="137"/>
      <c r="D245" s="138"/>
      <c r="E245" s="183"/>
      <c r="F245" s="184"/>
      <c r="G245" s="185"/>
      <c r="H245" s="183"/>
      <c r="I245" s="184"/>
      <c r="J245" s="185"/>
      <c r="K245" s="192"/>
      <c r="L245" s="193"/>
      <c r="M245" s="194"/>
      <c r="N245" s="59"/>
      <c r="O245" s="60"/>
      <c r="P245" s="59"/>
      <c r="Q245" s="60"/>
      <c r="R245" s="192"/>
      <c r="S245" s="194"/>
      <c r="T245" s="202"/>
      <c r="U245" s="203"/>
      <c r="V245" s="249"/>
      <c r="W245" s="250"/>
      <c r="X245" s="249"/>
      <c r="Y245" s="250"/>
      <c r="Z245" s="59"/>
      <c r="AA245" s="60"/>
      <c r="AB245" s="59"/>
      <c r="AC245" s="60"/>
      <c r="AD245" s="59"/>
      <c r="AE245" s="60"/>
      <c r="AF245" s="261"/>
      <c r="AG245" s="106"/>
      <c r="AH245" s="183"/>
      <c r="AI245" s="185"/>
      <c r="AJ245" s="59"/>
      <c r="AK245" s="60"/>
      <c r="AL245" s="65"/>
      <c r="AM245" s="66"/>
      <c r="AN245" s="405"/>
      <c r="AO245" s="406"/>
      <c r="AP245" s="130"/>
      <c r="AQ245" s="131"/>
    </row>
    <row r="246" spans="2:43" ht="45.75" customHeight="1">
      <c r="B246" s="139"/>
      <c r="C246" s="140"/>
      <c r="D246" s="141"/>
      <c r="E246" s="186"/>
      <c r="F246" s="187"/>
      <c r="G246" s="188"/>
      <c r="H246" s="186"/>
      <c r="I246" s="187"/>
      <c r="J246" s="188"/>
      <c r="K246" s="195"/>
      <c r="L246" s="196"/>
      <c r="M246" s="197"/>
      <c r="N246" s="198"/>
      <c r="O246" s="199"/>
      <c r="P246" s="198"/>
      <c r="Q246" s="199"/>
      <c r="R246" s="195"/>
      <c r="S246" s="197"/>
      <c r="T246" s="204"/>
      <c r="U246" s="205"/>
      <c r="V246" s="251"/>
      <c r="W246" s="252"/>
      <c r="X246" s="251"/>
      <c r="Y246" s="252"/>
      <c r="Z246" s="198"/>
      <c r="AA246" s="199"/>
      <c r="AB246" s="198"/>
      <c r="AC246" s="199"/>
      <c r="AD246" s="198"/>
      <c r="AE246" s="199"/>
      <c r="AF246" s="262"/>
      <c r="AG246" s="107"/>
      <c r="AH246" s="207"/>
      <c r="AI246" s="209"/>
      <c r="AJ246" s="61"/>
      <c r="AK246" s="62"/>
      <c r="AL246" s="114"/>
      <c r="AM246" s="115"/>
      <c r="AN246" s="407"/>
      <c r="AO246" s="408"/>
      <c r="AP246" s="132"/>
      <c r="AQ246" s="133"/>
    </row>
    <row r="247" spans="2:43" ht="12.75" customHeight="1">
      <c r="B247" s="128" t="s">
        <v>269</v>
      </c>
      <c r="C247" s="134"/>
      <c r="D247" s="135"/>
      <c r="E247" s="180" t="s">
        <v>125</v>
      </c>
      <c r="F247" s="181"/>
      <c r="G247" s="182"/>
      <c r="H247" s="180" t="s">
        <v>119</v>
      </c>
      <c r="I247" s="181"/>
      <c r="J247" s="182"/>
      <c r="K247" s="189">
        <v>27</v>
      </c>
      <c r="L247" s="190"/>
      <c r="M247" s="191"/>
      <c r="N247" s="57">
        <v>2</v>
      </c>
      <c r="O247" s="58"/>
      <c r="P247" s="57">
        <v>2</v>
      </c>
      <c r="Q247" s="58"/>
      <c r="R247" s="189">
        <v>2</v>
      </c>
      <c r="S247" s="191"/>
      <c r="T247" s="189">
        <v>6</v>
      </c>
      <c r="U247" s="191"/>
      <c r="V247" s="57">
        <v>0</v>
      </c>
      <c r="W247" s="58"/>
      <c r="X247" s="57">
        <v>0</v>
      </c>
      <c r="Y247" s="58"/>
      <c r="Z247" s="57">
        <v>0</v>
      </c>
      <c r="AA247" s="58"/>
      <c r="AB247" s="57">
        <v>0</v>
      </c>
      <c r="AC247" s="58"/>
      <c r="AD247" s="57"/>
      <c r="AE247" s="58"/>
      <c r="AF247" s="260">
        <v>1</v>
      </c>
      <c r="AG247" s="105">
        <v>1</v>
      </c>
      <c r="AH247" s="180">
        <v>2</v>
      </c>
      <c r="AI247" s="182"/>
      <c r="AJ247" s="57">
        <v>4</v>
      </c>
      <c r="AK247" s="58"/>
      <c r="AL247" s="63">
        <v>0.7</v>
      </c>
      <c r="AM247" s="64"/>
      <c r="AN247" s="142" t="s">
        <v>48</v>
      </c>
      <c r="AO247" s="143"/>
      <c r="AP247" s="128" t="s">
        <v>126</v>
      </c>
      <c r="AQ247" s="129"/>
    </row>
    <row r="248" spans="2:43" ht="12.75" customHeight="1">
      <c r="B248" s="136"/>
      <c r="C248" s="137"/>
      <c r="D248" s="138"/>
      <c r="E248" s="183"/>
      <c r="F248" s="184"/>
      <c r="G248" s="185"/>
      <c r="H248" s="183"/>
      <c r="I248" s="184"/>
      <c r="J248" s="185"/>
      <c r="K248" s="192"/>
      <c r="L248" s="193"/>
      <c r="M248" s="194"/>
      <c r="N248" s="59"/>
      <c r="O248" s="60"/>
      <c r="P248" s="59"/>
      <c r="Q248" s="60"/>
      <c r="R248" s="192"/>
      <c r="S248" s="194"/>
      <c r="T248" s="192"/>
      <c r="U248" s="194"/>
      <c r="V248" s="59"/>
      <c r="W248" s="60"/>
      <c r="X248" s="59"/>
      <c r="Y248" s="60"/>
      <c r="Z248" s="59"/>
      <c r="AA248" s="60"/>
      <c r="AB248" s="59"/>
      <c r="AC248" s="60"/>
      <c r="AD248" s="59"/>
      <c r="AE248" s="60"/>
      <c r="AF248" s="261"/>
      <c r="AG248" s="106"/>
      <c r="AH248" s="183"/>
      <c r="AI248" s="185"/>
      <c r="AJ248" s="59"/>
      <c r="AK248" s="60"/>
      <c r="AL248" s="65"/>
      <c r="AM248" s="66"/>
      <c r="AN248" s="144"/>
      <c r="AO248" s="145"/>
      <c r="AP248" s="130"/>
      <c r="AQ248" s="131"/>
    </row>
    <row r="249" spans="2:43" ht="45" customHeight="1">
      <c r="B249" s="136"/>
      <c r="C249" s="137"/>
      <c r="D249" s="138"/>
      <c r="E249" s="183"/>
      <c r="F249" s="184"/>
      <c r="G249" s="185"/>
      <c r="H249" s="183"/>
      <c r="I249" s="184"/>
      <c r="J249" s="185"/>
      <c r="K249" s="192"/>
      <c r="L249" s="193"/>
      <c r="M249" s="194"/>
      <c r="N249" s="59"/>
      <c r="O249" s="60"/>
      <c r="P249" s="59"/>
      <c r="Q249" s="60"/>
      <c r="R249" s="192"/>
      <c r="S249" s="194"/>
      <c r="T249" s="192"/>
      <c r="U249" s="194"/>
      <c r="V249" s="59"/>
      <c r="W249" s="60"/>
      <c r="X249" s="59"/>
      <c r="Y249" s="60"/>
      <c r="Z249" s="59"/>
      <c r="AA249" s="60"/>
      <c r="AB249" s="59"/>
      <c r="AC249" s="60"/>
      <c r="AD249" s="59"/>
      <c r="AE249" s="60"/>
      <c r="AF249" s="261"/>
      <c r="AG249" s="106"/>
      <c r="AH249" s="183"/>
      <c r="AI249" s="185"/>
      <c r="AJ249" s="59"/>
      <c r="AK249" s="60"/>
      <c r="AL249" s="65"/>
      <c r="AM249" s="66"/>
      <c r="AN249" s="144"/>
      <c r="AO249" s="145"/>
      <c r="AP249" s="130"/>
      <c r="AQ249" s="131"/>
    </row>
    <row r="250" spans="2:43" ht="39.75" customHeight="1">
      <c r="B250" s="139"/>
      <c r="C250" s="140"/>
      <c r="D250" s="141"/>
      <c r="E250" s="186"/>
      <c r="F250" s="187"/>
      <c r="G250" s="188"/>
      <c r="H250" s="186"/>
      <c r="I250" s="187"/>
      <c r="J250" s="188"/>
      <c r="K250" s="195"/>
      <c r="L250" s="196"/>
      <c r="M250" s="197"/>
      <c r="N250" s="198"/>
      <c r="O250" s="199"/>
      <c r="P250" s="198"/>
      <c r="Q250" s="199"/>
      <c r="R250" s="195"/>
      <c r="S250" s="197"/>
      <c r="T250" s="195"/>
      <c r="U250" s="197"/>
      <c r="V250" s="198"/>
      <c r="W250" s="199"/>
      <c r="X250" s="198"/>
      <c r="Y250" s="199"/>
      <c r="Z250" s="198"/>
      <c r="AA250" s="199"/>
      <c r="AB250" s="198"/>
      <c r="AC250" s="199"/>
      <c r="AD250" s="198"/>
      <c r="AE250" s="199"/>
      <c r="AF250" s="262"/>
      <c r="AG250" s="107"/>
      <c r="AH250" s="207"/>
      <c r="AI250" s="209"/>
      <c r="AJ250" s="198"/>
      <c r="AK250" s="199"/>
      <c r="AL250" s="114"/>
      <c r="AM250" s="115"/>
      <c r="AN250" s="146"/>
      <c r="AO250" s="147"/>
      <c r="AP250" s="132"/>
      <c r="AQ250" s="133"/>
    </row>
    <row r="251" spans="2:43" ht="12.75" customHeight="1">
      <c r="B251" s="128" t="s">
        <v>270</v>
      </c>
      <c r="C251" s="134"/>
      <c r="D251" s="135"/>
      <c r="E251" s="180" t="s">
        <v>127</v>
      </c>
      <c r="F251" s="181"/>
      <c r="G251" s="182"/>
      <c r="H251" s="180" t="s">
        <v>119</v>
      </c>
      <c r="I251" s="181"/>
      <c r="J251" s="182"/>
      <c r="K251" s="189">
        <v>5</v>
      </c>
      <c r="L251" s="190"/>
      <c r="M251" s="191"/>
      <c r="N251" s="57"/>
      <c r="O251" s="58"/>
      <c r="P251" s="57">
        <v>1</v>
      </c>
      <c r="Q251" s="58"/>
      <c r="R251" s="189"/>
      <c r="S251" s="191"/>
      <c r="T251" s="189">
        <v>1</v>
      </c>
      <c r="U251" s="191"/>
      <c r="V251" s="247"/>
      <c r="W251" s="248"/>
      <c r="X251" s="57">
        <v>0</v>
      </c>
      <c r="Y251" s="58"/>
      <c r="Z251" s="57">
        <v>0</v>
      </c>
      <c r="AA251" s="58"/>
      <c r="AB251" s="57">
        <v>0</v>
      </c>
      <c r="AC251" s="58"/>
      <c r="AD251" s="57"/>
      <c r="AE251" s="58"/>
      <c r="AF251" s="223"/>
      <c r="AG251" s="105">
        <v>0</v>
      </c>
      <c r="AH251" s="180">
        <v>0</v>
      </c>
      <c r="AI251" s="182"/>
      <c r="AJ251" s="57">
        <v>1</v>
      </c>
      <c r="AK251" s="58"/>
      <c r="AL251" s="63">
        <v>0</v>
      </c>
      <c r="AM251" s="64"/>
      <c r="AN251" s="403" t="s">
        <v>49</v>
      </c>
      <c r="AO251" s="404"/>
      <c r="AP251" s="128" t="s">
        <v>128</v>
      </c>
      <c r="AQ251" s="129"/>
    </row>
    <row r="252" spans="2:43" ht="12.75" customHeight="1">
      <c r="B252" s="136"/>
      <c r="C252" s="137"/>
      <c r="D252" s="138"/>
      <c r="E252" s="183"/>
      <c r="F252" s="184"/>
      <c r="G252" s="185"/>
      <c r="H252" s="183"/>
      <c r="I252" s="184"/>
      <c r="J252" s="185"/>
      <c r="K252" s="192"/>
      <c r="L252" s="193"/>
      <c r="M252" s="194"/>
      <c r="N252" s="59"/>
      <c r="O252" s="60"/>
      <c r="P252" s="59"/>
      <c r="Q252" s="60"/>
      <c r="R252" s="192"/>
      <c r="S252" s="194"/>
      <c r="T252" s="192"/>
      <c r="U252" s="194"/>
      <c r="V252" s="249"/>
      <c r="W252" s="250"/>
      <c r="X252" s="59"/>
      <c r="Y252" s="60"/>
      <c r="Z252" s="59"/>
      <c r="AA252" s="60"/>
      <c r="AB252" s="59"/>
      <c r="AC252" s="60"/>
      <c r="AD252" s="59"/>
      <c r="AE252" s="60"/>
      <c r="AF252" s="224"/>
      <c r="AG252" s="106"/>
      <c r="AH252" s="183"/>
      <c r="AI252" s="185"/>
      <c r="AJ252" s="59"/>
      <c r="AK252" s="60"/>
      <c r="AL252" s="65"/>
      <c r="AM252" s="66"/>
      <c r="AN252" s="405"/>
      <c r="AO252" s="406"/>
      <c r="AP252" s="130"/>
      <c r="AQ252" s="131"/>
    </row>
    <row r="253" spans="2:43" ht="12.75" customHeight="1">
      <c r="B253" s="136"/>
      <c r="C253" s="137"/>
      <c r="D253" s="138"/>
      <c r="E253" s="183"/>
      <c r="F253" s="184"/>
      <c r="G253" s="185"/>
      <c r="H253" s="183"/>
      <c r="I253" s="184"/>
      <c r="J253" s="185"/>
      <c r="K253" s="192"/>
      <c r="L253" s="193"/>
      <c r="M253" s="194"/>
      <c r="N253" s="59"/>
      <c r="O253" s="60"/>
      <c r="P253" s="59"/>
      <c r="Q253" s="60"/>
      <c r="R253" s="192"/>
      <c r="S253" s="194"/>
      <c r="T253" s="192"/>
      <c r="U253" s="194"/>
      <c r="V253" s="249"/>
      <c r="W253" s="250"/>
      <c r="X253" s="59"/>
      <c r="Y253" s="60"/>
      <c r="Z253" s="59"/>
      <c r="AA253" s="60"/>
      <c r="AB253" s="59"/>
      <c r="AC253" s="60"/>
      <c r="AD253" s="59"/>
      <c r="AE253" s="60"/>
      <c r="AF253" s="224"/>
      <c r="AG253" s="106"/>
      <c r="AH253" s="183"/>
      <c r="AI253" s="185"/>
      <c r="AJ253" s="59"/>
      <c r="AK253" s="60"/>
      <c r="AL253" s="65"/>
      <c r="AM253" s="66"/>
      <c r="AN253" s="405"/>
      <c r="AO253" s="406"/>
      <c r="AP253" s="130"/>
      <c r="AQ253" s="131"/>
    </row>
    <row r="254" spans="2:43" ht="48" customHeight="1">
      <c r="B254" s="139"/>
      <c r="C254" s="140"/>
      <c r="D254" s="141"/>
      <c r="E254" s="186"/>
      <c r="F254" s="187"/>
      <c r="G254" s="188"/>
      <c r="H254" s="186"/>
      <c r="I254" s="187"/>
      <c r="J254" s="188"/>
      <c r="K254" s="195"/>
      <c r="L254" s="196"/>
      <c r="M254" s="197"/>
      <c r="N254" s="198"/>
      <c r="O254" s="199"/>
      <c r="P254" s="198"/>
      <c r="Q254" s="199"/>
      <c r="R254" s="195"/>
      <c r="S254" s="197"/>
      <c r="T254" s="195"/>
      <c r="U254" s="197"/>
      <c r="V254" s="251"/>
      <c r="W254" s="252"/>
      <c r="X254" s="198"/>
      <c r="Y254" s="199"/>
      <c r="Z254" s="198"/>
      <c r="AA254" s="199"/>
      <c r="AB254" s="198"/>
      <c r="AC254" s="199"/>
      <c r="AD254" s="198"/>
      <c r="AE254" s="199"/>
      <c r="AF254" s="225"/>
      <c r="AG254" s="107"/>
      <c r="AH254" s="207"/>
      <c r="AI254" s="209"/>
      <c r="AJ254" s="61"/>
      <c r="AK254" s="62"/>
      <c r="AL254" s="114"/>
      <c r="AM254" s="115"/>
      <c r="AN254" s="407"/>
      <c r="AO254" s="408"/>
      <c r="AP254" s="132"/>
      <c r="AQ254" s="133"/>
    </row>
    <row r="255" spans="2:43" ht="15" customHeight="1">
      <c r="B255" s="128" t="s">
        <v>271</v>
      </c>
      <c r="C255" s="134"/>
      <c r="D255" s="135"/>
      <c r="E255" s="180" t="s">
        <v>129</v>
      </c>
      <c r="F255" s="181"/>
      <c r="G255" s="182"/>
      <c r="H255" s="180" t="s">
        <v>130</v>
      </c>
      <c r="I255" s="181"/>
      <c r="J255" s="182"/>
      <c r="K255" s="189">
        <v>10</v>
      </c>
      <c r="L255" s="190"/>
      <c r="M255" s="191"/>
      <c r="N255" s="57">
        <v>5</v>
      </c>
      <c r="O255" s="58"/>
      <c r="P255" s="57"/>
      <c r="Q255" s="58"/>
      <c r="R255" s="189"/>
      <c r="S255" s="191"/>
      <c r="T255" s="189">
        <v>5</v>
      </c>
      <c r="U255" s="191"/>
      <c r="V255" s="57">
        <v>5</v>
      </c>
      <c r="W255" s="58"/>
      <c r="X255" s="247"/>
      <c r="Y255" s="248"/>
      <c r="Z255" s="247"/>
      <c r="AA255" s="248"/>
      <c r="AB255" s="57">
        <v>0</v>
      </c>
      <c r="AC255" s="58"/>
      <c r="AD255" s="57">
        <v>0</v>
      </c>
      <c r="AE255" s="58"/>
      <c r="AF255" s="223"/>
      <c r="AG255" s="330"/>
      <c r="AH255" s="180">
        <v>0</v>
      </c>
      <c r="AI255" s="182"/>
      <c r="AJ255" s="57">
        <v>5</v>
      </c>
      <c r="AK255" s="58"/>
      <c r="AL255" s="63">
        <v>0</v>
      </c>
      <c r="AM255" s="64"/>
      <c r="AN255" s="403" t="s">
        <v>49</v>
      </c>
      <c r="AO255" s="404"/>
      <c r="AP255" s="128" t="s">
        <v>122</v>
      </c>
      <c r="AQ255" s="129"/>
    </row>
    <row r="256" spans="2:43" ht="37.5" customHeight="1">
      <c r="B256" s="136"/>
      <c r="C256" s="137"/>
      <c r="D256" s="138"/>
      <c r="E256" s="183"/>
      <c r="F256" s="184"/>
      <c r="G256" s="185"/>
      <c r="H256" s="183"/>
      <c r="I256" s="184"/>
      <c r="J256" s="185"/>
      <c r="K256" s="192"/>
      <c r="L256" s="193"/>
      <c r="M256" s="194"/>
      <c r="N256" s="59"/>
      <c r="O256" s="60"/>
      <c r="P256" s="59"/>
      <c r="Q256" s="60"/>
      <c r="R256" s="192"/>
      <c r="S256" s="194"/>
      <c r="T256" s="192"/>
      <c r="U256" s="194"/>
      <c r="V256" s="59"/>
      <c r="W256" s="60"/>
      <c r="X256" s="249"/>
      <c r="Y256" s="250"/>
      <c r="Z256" s="249"/>
      <c r="AA256" s="250"/>
      <c r="AB256" s="59"/>
      <c r="AC256" s="60"/>
      <c r="AD256" s="59"/>
      <c r="AE256" s="60"/>
      <c r="AF256" s="224"/>
      <c r="AG256" s="331"/>
      <c r="AH256" s="183"/>
      <c r="AI256" s="185"/>
      <c r="AJ256" s="59"/>
      <c r="AK256" s="60"/>
      <c r="AL256" s="65"/>
      <c r="AM256" s="66"/>
      <c r="AN256" s="405"/>
      <c r="AO256" s="406"/>
      <c r="AP256" s="130"/>
      <c r="AQ256" s="131"/>
    </row>
    <row r="257" spans="2:43" ht="12.75" customHeight="1">
      <c r="B257" s="136"/>
      <c r="C257" s="137"/>
      <c r="D257" s="138"/>
      <c r="E257" s="183"/>
      <c r="F257" s="184"/>
      <c r="G257" s="185"/>
      <c r="H257" s="183"/>
      <c r="I257" s="184"/>
      <c r="J257" s="185"/>
      <c r="K257" s="192"/>
      <c r="L257" s="193"/>
      <c r="M257" s="194"/>
      <c r="N257" s="59"/>
      <c r="O257" s="60"/>
      <c r="P257" s="59"/>
      <c r="Q257" s="60"/>
      <c r="R257" s="192"/>
      <c r="S257" s="194"/>
      <c r="T257" s="192"/>
      <c r="U257" s="194"/>
      <c r="V257" s="59"/>
      <c r="W257" s="60"/>
      <c r="X257" s="249"/>
      <c r="Y257" s="250"/>
      <c r="Z257" s="249"/>
      <c r="AA257" s="250"/>
      <c r="AB257" s="59"/>
      <c r="AC257" s="60"/>
      <c r="AD257" s="59"/>
      <c r="AE257" s="60"/>
      <c r="AF257" s="224"/>
      <c r="AG257" s="331"/>
      <c r="AH257" s="183"/>
      <c r="AI257" s="185"/>
      <c r="AJ257" s="59"/>
      <c r="AK257" s="60"/>
      <c r="AL257" s="65"/>
      <c r="AM257" s="66"/>
      <c r="AN257" s="405"/>
      <c r="AO257" s="406"/>
      <c r="AP257" s="130"/>
      <c r="AQ257" s="131"/>
    </row>
    <row r="258" spans="2:43" ht="75" customHeight="1">
      <c r="B258" s="139"/>
      <c r="C258" s="140"/>
      <c r="D258" s="138"/>
      <c r="E258" s="183"/>
      <c r="F258" s="184"/>
      <c r="G258" s="185"/>
      <c r="H258" s="183"/>
      <c r="I258" s="184"/>
      <c r="J258" s="185"/>
      <c r="K258" s="192"/>
      <c r="L258" s="193"/>
      <c r="M258" s="194"/>
      <c r="N258" s="59"/>
      <c r="O258" s="60"/>
      <c r="P258" s="59"/>
      <c r="Q258" s="60"/>
      <c r="R258" s="192"/>
      <c r="S258" s="194"/>
      <c r="T258" s="192"/>
      <c r="U258" s="194"/>
      <c r="V258" s="59"/>
      <c r="W258" s="60"/>
      <c r="X258" s="249"/>
      <c r="Y258" s="250"/>
      <c r="Z258" s="249"/>
      <c r="AA258" s="250"/>
      <c r="AB258" s="59"/>
      <c r="AC258" s="60"/>
      <c r="AD258" s="59"/>
      <c r="AE258" s="60"/>
      <c r="AF258" s="224"/>
      <c r="AG258" s="331"/>
      <c r="AH258" s="207"/>
      <c r="AI258" s="209"/>
      <c r="AJ258" s="61"/>
      <c r="AK258" s="62"/>
      <c r="AL258" s="65"/>
      <c r="AM258" s="66"/>
      <c r="AN258" s="407"/>
      <c r="AO258" s="408"/>
      <c r="AP258" s="132"/>
      <c r="AQ258" s="133"/>
    </row>
    <row r="259" spans="2:43" ht="35.25" customHeight="1">
      <c r="B259" s="434" t="s">
        <v>25</v>
      </c>
      <c r="C259" s="435"/>
      <c r="D259" s="442" t="s">
        <v>58</v>
      </c>
      <c r="E259" s="443"/>
      <c r="F259" s="443"/>
      <c r="G259" s="443"/>
      <c r="H259" s="443"/>
      <c r="I259" s="443"/>
      <c r="J259" s="443"/>
      <c r="K259" s="443"/>
      <c r="L259" s="443"/>
      <c r="M259" s="443"/>
      <c r="N259" s="443"/>
      <c r="O259" s="443"/>
      <c r="P259" s="443"/>
      <c r="Q259" s="443"/>
      <c r="R259" s="443"/>
      <c r="S259" s="443"/>
      <c r="T259" s="443"/>
      <c r="U259" s="443"/>
      <c r="V259" s="443"/>
      <c r="W259" s="443"/>
      <c r="X259" s="443"/>
      <c r="Y259" s="443"/>
      <c r="Z259" s="443"/>
      <c r="AA259" s="443"/>
      <c r="AB259" s="443"/>
      <c r="AC259" s="443"/>
      <c r="AD259" s="443"/>
      <c r="AE259" s="443"/>
      <c r="AF259" s="443"/>
      <c r="AG259" s="443"/>
      <c r="AH259" s="443"/>
      <c r="AI259" s="443"/>
      <c r="AJ259" s="23"/>
      <c r="AK259" s="23"/>
      <c r="AL259" s="23"/>
      <c r="AM259" s="23"/>
      <c r="AN259" s="23"/>
      <c r="AO259" s="23"/>
      <c r="AP259" s="23"/>
      <c r="AQ259" s="33"/>
    </row>
    <row r="260" spans="2:43" ht="39.75" customHeight="1">
      <c r="B260" s="475" t="s">
        <v>27</v>
      </c>
      <c r="C260" s="476"/>
      <c r="D260" s="442" t="s">
        <v>131</v>
      </c>
      <c r="E260" s="443"/>
      <c r="F260" s="443"/>
      <c r="G260" s="443"/>
      <c r="H260" s="443"/>
      <c r="I260" s="443"/>
      <c r="J260" s="443"/>
      <c r="K260" s="443"/>
      <c r="L260" s="443"/>
      <c r="M260" s="443"/>
      <c r="N260" s="443"/>
      <c r="O260" s="443"/>
      <c r="P260" s="443"/>
      <c r="Q260" s="443"/>
      <c r="R260" s="443"/>
      <c r="S260" s="443"/>
      <c r="T260" s="443"/>
      <c r="U260" s="443"/>
      <c r="V260" s="443"/>
      <c r="W260" s="443"/>
      <c r="X260" s="443"/>
      <c r="Y260" s="443"/>
      <c r="Z260" s="443"/>
      <c r="AA260" s="443"/>
      <c r="AB260" s="443"/>
      <c r="AC260" s="443"/>
      <c r="AD260" s="443"/>
      <c r="AE260" s="443"/>
      <c r="AF260" s="443"/>
      <c r="AG260" s="443"/>
      <c r="AH260" s="443"/>
      <c r="AI260" s="443"/>
      <c r="AJ260" s="23"/>
      <c r="AK260" s="23"/>
      <c r="AL260" s="23"/>
      <c r="AM260" s="23"/>
      <c r="AN260" s="23"/>
      <c r="AO260" s="23"/>
      <c r="AP260" s="23"/>
      <c r="AQ260" s="33"/>
    </row>
    <row r="261" spans="2:43" ht="36" customHeight="1">
      <c r="B261" s="490" t="s">
        <v>29</v>
      </c>
      <c r="C261" s="491"/>
      <c r="D261" s="446" t="s">
        <v>132</v>
      </c>
      <c r="E261" s="447"/>
      <c r="F261" s="447"/>
      <c r="G261" s="447"/>
      <c r="H261" s="447"/>
      <c r="I261" s="447"/>
      <c r="J261" s="447"/>
      <c r="K261" s="447"/>
      <c r="L261" s="447"/>
      <c r="M261" s="447"/>
      <c r="N261" s="447"/>
      <c r="O261" s="447"/>
      <c r="P261" s="447"/>
      <c r="Q261" s="447"/>
      <c r="R261" s="447"/>
      <c r="S261" s="447"/>
      <c r="T261" s="447"/>
      <c r="U261" s="447"/>
      <c r="V261" s="447"/>
      <c r="W261" s="447"/>
      <c r="X261" s="447"/>
      <c r="Y261" s="447"/>
      <c r="Z261" s="447"/>
      <c r="AA261" s="447"/>
      <c r="AB261" s="447"/>
      <c r="AC261" s="447"/>
      <c r="AD261" s="447"/>
      <c r="AE261" s="447"/>
      <c r="AF261" s="447"/>
      <c r="AG261" s="447"/>
      <c r="AH261" s="447"/>
      <c r="AI261" s="447"/>
      <c r="AJ261" s="35"/>
      <c r="AK261" s="35"/>
      <c r="AL261" s="35"/>
      <c r="AM261" s="35"/>
      <c r="AN261" s="35"/>
      <c r="AO261" s="35"/>
      <c r="AP261" s="35"/>
      <c r="AQ261" s="36"/>
    </row>
    <row r="262" spans="2:43" ht="20.25" customHeight="1">
      <c r="B262" s="440" t="s">
        <v>31</v>
      </c>
      <c r="C262" s="441"/>
      <c r="D262" s="442" t="s">
        <v>32</v>
      </c>
      <c r="E262" s="443"/>
      <c r="F262" s="443"/>
      <c r="G262" s="443"/>
      <c r="H262" s="443"/>
      <c r="I262" s="443"/>
      <c r="J262" s="443"/>
      <c r="K262" s="443"/>
      <c r="L262" s="443"/>
      <c r="M262" s="443"/>
      <c r="N262" s="443"/>
      <c r="O262" s="443"/>
      <c r="P262" s="443"/>
      <c r="Q262" s="443"/>
      <c r="R262" s="443"/>
      <c r="S262" s="443"/>
      <c r="T262" s="443"/>
      <c r="U262" s="443"/>
      <c r="V262" s="443"/>
      <c r="W262" s="443"/>
      <c r="X262" s="443"/>
      <c r="Y262" s="443"/>
      <c r="Z262" s="443"/>
      <c r="AA262" s="443"/>
      <c r="AB262" s="443"/>
      <c r="AC262" s="443"/>
      <c r="AD262" s="443"/>
      <c r="AE262" s="443"/>
      <c r="AF262" s="443"/>
      <c r="AG262" s="443"/>
      <c r="AH262" s="443"/>
      <c r="AI262" s="443"/>
      <c r="AJ262" s="23"/>
      <c r="AK262" s="23"/>
      <c r="AL262" s="23"/>
      <c r="AM262" s="23"/>
      <c r="AN262" s="23"/>
      <c r="AO262" s="23"/>
      <c r="AP262" s="23"/>
      <c r="AQ262" s="33"/>
    </row>
    <row r="263" spans="2:43" ht="20.25" customHeight="1">
      <c r="B263" s="440" t="s">
        <v>33</v>
      </c>
      <c r="C263" s="441"/>
      <c r="D263" s="446" t="s">
        <v>21</v>
      </c>
      <c r="E263" s="447"/>
      <c r="F263" s="447"/>
      <c r="G263" s="447"/>
      <c r="H263" s="447"/>
      <c r="I263" s="447"/>
      <c r="J263" s="447"/>
      <c r="K263" s="447"/>
      <c r="L263" s="447"/>
      <c r="M263" s="447"/>
      <c r="N263" s="447"/>
      <c r="O263" s="447"/>
      <c r="P263" s="447"/>
      <c r="Q263" s="447"/>
      <c r="R263" s="447"/>
      <c r="S263" s="447"/>
      <c r="T263" s="447"/>
      <c r="U263" s="447"/>
      <c r="V263" s="447"/>
      <c r="W263" s="447"/>
      <c r="X263" s="447"/>
      <c r="Y263" s="447"/>
      <c r="Z263" s="447"/>
      <c r="AA263" s="447"/>
      <c r="AB263" s="447"/>
      <c r="AC263" s="447"/>
      <c r="AD263" s="447"/>
      <c r="AE263" s="447"/>
      <c r="AF263" s="447"/>
      <c r="AG263" s="447"/>
      <c r="AH263" s="447"/>
      <c r="AI263" s="447"/>
      <c r="AJ263" s="35"/>
      <c r="AK263" s="35"/>
      <c r="AL263" s="35"/>
      <c r="AM263" s="35"/>
      <c r="AN263" s="35"/>
      <c r="AO263" s="35"/>
      <c r="AP263" s="35"/>
      <c r="AQ263" s="36"/>
    </row>
    <row r="264" spans="2:43" ht="15.75" customHeight="1">
      <c r="B264" s="440" t="s">
        <v>34</v>
      </c>
      <c r="C264" s="441"/>
      <c r="D264" s="446" t="s">
        <v>133</v>
      </c>
      <c r="E264" s="447"/>
      <c r="F264" s="447"/>
      <c r="G264" s="447"/>
      <c r="H264" s="447"/>
      <c r="I264" s="447"/>
      <c r="J264" s="447"/>
      <c r="K264" s="447"/>
      <c r="L264" s="447"/>
      <c r="M264" s="447"/>
      <c r="N264" s="447"/>
      <c r="O264" s="447"/>
      <c r="P264" s="447"/>
      <c r="Q264" s="447"/>
      <c r="R264" s="447"/>
      <c r="S264" s="447"/>
      <c r="T264" s="447"/>
      <c r="U264" s="447"/>
      <c r="V264" s="447"/>
      <c r="W264" s="447"/>
      <c r="X264" s="447"/>
      <c r="Y264" s="447"/>
      <c r="Z264" s="447"/>
      <c r="AA264" s="447"/>
      <c r="AB264" s="447"/>
      <c r="AC264" s="447"/>
      <c r="AD264" s="447"/>
      <c r="AE264" s="447"/>
      <c r="AF264" s="447"/>
      <c r="AG264" s="447"/>
      <c r="AH264" s="447"/>
      <c r="AI264" s="447"/>
      <c r="AJ264" s="35"/>
      <c r="AK264" s="35"/>
      <c r="AL264" s="35"/>
      <c r="AM264" s="35"/>
      <c r="AN264" s="35"/>
      <c r="AO264" s="35"/>
      <c r="AP264" s="35"/>
      <c r="AQ264" s="36"/>
    </row>
    <row r="265" spans="2:43" ht="26.25" customHeight="1">
      <c r="B265" s="450" t="s">
        <v>36</v>
      </c>
      <c r="C265" s="450"/>
      <c r="D265" s="453" t="s">
        <v>134</v>
      </c>
      <c r="E265" s="454"/>
      <c r="F265" s="454"/>
      <c r="G265" s="28"/>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42"/>
    </row>
    <row r="266" spans="2:43" ht="66" customHeight="1">
      <c r="B266" s="459" t="s">
        <v>38</v>
      </c>
      <c r="C266" s="460"/>
      <c r="D266" s="479"/>
      <c r="E266" s="480" t="s">
        <v>39</v>
      </c>
      <c r="F266" s="481"/>
      <c r="G266" s="479"/>
      <c r="H266" s="480" t="s">
        <v>40</v>
      </c>
      <c r="I266" s="481"/>
      <c r="J266" s="479"/>
      <c r="K266" s="480" t="s">
        <v>41</v>
      </c>
      <c r="L266" s="481"/>
      <c r="M266" s="479"/>
      <c r="N266" s="480" t="s">
        <v>42</v>
      </c>
      <c r="O266" s="479"/>
      <c r="P266" s="480" t="s">
        <v>43</v>
      </c>
      <c r="Q266" s="479"/>
      <c r="R266" s="480" t="s">
        <v>44</v>
      </c>
      <c r="S266" s="479"/>
      <c r="T266" s="480" t="s">
        <v>45</v>
      </c>
      <c r="U266" s="479"/>
      <c r="V266" s="480" t="s">
        <v>42</v>
      </c>
      <c r="W266" s="479"/>
      <c r="X266" s="480" t="s">
        <v>46</v>
      </c>
      <c r="Y266" s="482"/>
      <c r="Z266" s="480" t="s">
        <v>44</v>
      </c>
      <c r="AA266" s="482"/>
      <c r="AB266" s="480" t="s">
        <v>47</v>
      </c>
      <c r="AC266" s="482"/>
      <c r="AD266" s="483" t="s">
        <v>42</v>
      </c>
      <c r="AE266" s="484"/>
      <c r="AF266" s="485" t="s">
        <v>43</v>
      </c>
      <c r="AG266" s="485" t="s">
        <v>200</v>
      </c>
      <c r="AH266" s="480" t="s">
        <v>47</v>
      </c>
      <c r="AI266" s="484"/>
      <c r="AJ266" s="462" t="s">
        <v>0</v>
      </c>
      <c r="AK266" s="461"/>
      <c r="AL266" s="462" t="s">
        <v>1</v>
      </c>
      <c r="AM266" s="461"/>
      <c r="AN266" s="462" t="s">
        <v>199</v>
      </c>
      <c r="AO266" s="461"/>
      <c r="AP266" s="462" t="s">
        <v>203</v>
      </c>
      <c r="AQ266" s="461"/>
    </row>
    <row r="267" spans="2:43" ht="26.25" customHeight="1">
      <c r="B267" s="128" t="s">
        <v>272</v>
      </c>
      <c r="C267" s="134"/>
      <c r="D267" s="135"/>
      <c r="E267" s="180" t="s">
        <v>135</v>
      </c>
      <c r="F267" s="181"/>
      <c r="G267" s="182"/>
      <c r="H267" s="180" t="s">
        <v>136</v>
      </c>
      <c r="I267" s="181"/>
      <c r="J267" s="182"/>
      <c r="K267" s="189">
        <v>3000</v>
      </c>
      <c r="L267" s="190"/>
      <c r="M267" s="191"/>
      <c r="N267" s="180">
        <v>250</v>
      </c>
      <c r="O267" s="182"/>
      <c r="P267" s="180">
        <v>250</v>
      </c>
      <c r="Q267" s="182"/>
      <c r="R267" s="189">
        <v>250</v>
      </c>
      <c r="S267" s="191"/>
      <c r="T267" s="189">
        <f>N267+P267+R267</f>
        <v>750</v>
      </c>
      <c r="U267" s="191"/>
      <c r="V267" s="57">
        <v>233</v>
      </c>
      <c r="W267" s="58"/>
      <c r="X267" s="57">
        <v>270</v>
      </c>
      <c r="Y267" s="58"/>
      <c r="Z267" s="57">
        <v>385</v>
      </c>
      <c r="AA267" s="58"/>
      <c r="AB267" s="57">
        <f>V267+X267+Z267</f>
        <v>888</v>
      </c>
      <c r="AC267" s="58"/>
      <c r="AD267" s="57">
        <v>233</v>
      </c>
      <c r="AE267" s="58"/>
      <c r="AF267" s="260">
        <v>270</v>
      </c>
      <c r="AG267" s="105">
        <v>385</v>
      </c>
      <c r="AH267" s="57">
        <f>AD267+AF267+AG267</f>
        <v>888</v>
      </c>
      <c r="AI267" s="58"/>
      <c r="AJ267" s="57">
        <v>0</v>
      </c>
      <c r="AK267" s="58"/>
      <c r="AL267" s="63">
        <v>1</v>
      </c>
      <c r="AM267" s="64"/>
      <c r="AN267" s="87" t="s">
        <v>50</v>
      </c>
      <c r="AO267" s="88"/>
      <c r="AP267" s="93"/>
      <c r="AQ267" s="94"/>
    </row>
    <row r="268" spans="2:43" ht="70.5" customHeight="1">
      <c r="B268" s="136"/>
      <c r="C268" s="137"/>
      <c r="D268" s="138"/>
      <c r="E268" s="183"/>
      <c r="F268" s="184"/>
      <c r="G268" s="185"/>
      <c r="H268" s="183"/>
      <c r="I268" s="184"/>
      <c r="J268" s="185"/>
      <c r="K268" s="192"/>
      <c r="L268" s="193"/>
      <c r="M268" s="194"/>
      <c r="N268" s="183"/>
      <c r="O268" s="185"/>
      <c r="P268" s="183"/>
      <c r="Q268" s="185"/>
      <c r="R268" s="192"/>
      <c r="S268" s="194"/>
      <c r="T268" s="192"/>
      <c r="U268" s="194"/>
      <c r="V268" s="59"/>
      <c r="W268" s="60"/>
      <c r="X268" s="59"/>
      <c r="Y268" s="60"/>
      <c r="Z268" s="59"/>
      <c r="AA268" s="60"/>
      <c r="AB268" s="59"/>
      <c r="AC268" s="60"/>
      <c r="AD268" s="59"/>
      <c r="AE268" s="60"/>
      <c r="AF268" s="261"/>
      <c r="AG268" s="106"/>
      <c r="AH268" s="59"/>
      <c r="AI268" s="60"/>
      <c r="AJ268" s="59"/>
      <c r="AK268" s="60"/>
      <c r="AL268" s="65"/>
      <c r="AM268" s="66"/>
      <c r="AN268" s="89"/>
      <c r="AO268" s="90"/>
      <c r="AP268" s="95"/>
      <c r="AQ268" s="96"/>
    </row>
    <row r="269" spans="2:43" ht="51.75" customHeight="1">
      <c r="B269" s="136"/>
      <c r="C269" s="137"/>
      <c r="D269" s="138"/>
      <c r="E269" s="183"/>
      <c r="F269" s="184"/>
      <c r="G269" s="185"/>
      <c r="H269" s="183"/>
      <c r="I269" s="184"/>
      <c r="J269" s="185"/>
      <c r="K269" s="192"/>
      <c r="L269" s="193"/>
      <c r="M269" s="194"/>
      <c r="N269" s="183"/>
      <c r="O269" s="185"/>
      <c r="P269" s="183"/>
      <c r="Q269" s="185"/>
      <c r="R269" s="192"/>
      <c r="S269" s="194"/>
      <c r="T269" s="192"/>
      <c r="U269" s="194"/>
      <c r="V269" s="59"/>
      <c r="W269" s="60"/>
      <c r="X269" s="59"/>
      <c r="Y269" s="60"/>
      <c r="Z269" s="59"/>
      <c r="AA269" s="60"/>
      <c r="AB269" s="59"/>
      <c r="AC269" s="60"/>
      <c r="AD269" s="59"/>
      <c r="AE269" s="60"/>
      <c r="AF269" s="261"/>
      <c r="AG269" s="106"/>
      <c r="AH269" s="59"/>
      <c r="AI269" s="60"/>
      <c r="AJ269" s="59"/>
      <c r="AK269" s="60"/>
      <c r="AL269" s="65"/>
      <c r="AM269" s="66"/>
      <c r="AN269" s="89"/>
      <c r="AO269" s="90"/>
      <c r="AP269" s="95"/>
      <c r="AQ269" s="96"/>
    </row>
    <row r="270" spans="2:43" ht="36" customHeight="1">
      <c r="B270" s="139"/>
      <c r="C270" s="140"/>
      <c r="D270" s="141"/>
      <c r="E270" s="186"/>
      <c r="F270" s="187"/>
      <c r="G270" s="188"/>
      <c r="H270" s="186"/>
      <c r="I270" s="187"/>
      <c r="J270" s="188"/>
      <c r="K270" s="195"/>
      <c r="L270" s="196"/>
      <c r="M270" s="197"/>
      <c r="N270" s="186"/>
      <c r="O270" s="188"/>
      <c r="P270" s="186"/>
      <c r="Q270" s="188"/>
      <c r="R270" s="195"/>
      <c r="S270" s="197"/>
      <c r="T270" s="195"/>
      <c r="U270" s="197"/>
      <c r="V270" s="198"/>
      <c r="W270" s="199"/>
      <c r="X270" s="198"/>
      <c r="Y270" s="199"/>
      <c r="Z270" s="198"/>
      <c r="AA270" s="199"/>
      <c r="AB270" s="198"/>
      <c r="AC270" s="199"/>
      <c r="AD270" s="198"/>
      <c r="AE270" s="199"/>
      <c r="AF270" s="262"/>
      <c r="AG270" s="107"/>
      <c r="AH270" s="61"/>
      <c r="AI270" s="62"/>
      <c r="AJ270" s="198"/>
      <c r="AK270" s="199"/>
      <c r="AL270" s="114"/>
      <c r="AM270" s="115"/>
      <c r="AN270" s="91"/>
      <c r="AO270" s="92"/>
      <c r="AP270" s="97"/>
      <c r="AQ270" s="98"/>
    </row>
    <row r="271" spans="2:43" ht="12.75" customHeight="1">
      <c r="B271" s="128" t="s">
        <v>273</v>
      </c>
      <c r="C271" s="134"/>
      <c r="D271" s="135"/>
      <c r="E271" s="180" t="s">
        <v>137</v>
      </c>
      <c r="F271" s="181"/>
      <c r="G271" s="182"/>
      <c r="H271" s="180" t="s">
        <v>138</v>
      </c>
      <c r="I271" s="181"/>
      <c r="J271" s="182"/>
      <c r="K271" s="189">
        <v>15</v>
      </c>
      <c r="L271" s="190"/>
      <c r="M271" s="191"/>
      <c r="N271" s="180">
        <v>1</v>
      </c>
      <c r="O271" s="182"/>
      <c r="P271" s="180">
        <v>1</v>
      </c>
      <c r="Q271" s="182"/>
      <c r="R271" s="189">
        <v>1</v>
      </c>
      <c r="S271" s="191"/>
      <c r="T271" s="189">
        <f>N271+P271+R271</f>
        <v>3</v>
      </c>
      <c r="U271" s="191"/>
      <c r="V271" s="57">
        <v>0</v>
      </c>
      <c r="W271" s="58"/>
      <c r="X271" s="57">
        <v>2</v>
      </c>
      <c r="Y271" s="58"/>
      <c r="Z271" s="57">
        <v>6</v>
      </c>
      <c r="AA271" s="58"/>
      <c r="AB271" s="57">
        <f>V271+X271+Z271</f>
        <v>8</v>
      </c>
      <c r="AC271" s="58"/>
      <c r="AD271" s="57"/>
      <c r="AE271" s="58"/>
      <c r="AF271" s="260">
        <v>2</v>
      </c>
      <c r="AG271" s="105">
        <v>6</v>
      </c>
      <c r="AH271" s="57">
        <f>AF271+AG271</f>
        <v>8</v>
      </c>
      <c r="AI271" s="58"/>
      <c r="AJ271" s="57">
        <v>0</v>
      </c>
      <c r="AK271" s="58"/>
      <c r="AL271" s="63">
        <v>1</v>
      </c>
      <c r="AM271" s="64"/>
      <c r="AN271" s="69" t="s">
        <v>50</v>
      </c>
      <c r="AO271" s="70"/>
      <c r="AP271" s="75"/>
      <c r="AQ271" s="76"/>
    </row>
    <row r="272" spans="2:43" ht="12.75" customHeight="1">
      <c r="B272" s="136"/>
      <c r="C272" s="137"/>
      <c r="D272" s="138"/>
      <c r="E272" s="183"/>
      <c r="F272" s="184"/>
      <c r="G272" s="185"/>
      <c r="H272" s="183"/>
      <c r="I272" s="184"/>
      <c r="J272" s="185"/>
      <c r="K272" s="192"/>
      <c r="L272" s="193"/>
      <c r="M272" s="194"/>
      <c r="N272" s="183"/>
      <c r="O272" s="185"/>
      <c r="P272" s="183"/>
      <c r="Q272" s="185"/>
      <c r="R272" s="192"/>
      <c r="S272" s="194"/>
      <c r="T272" s="192"/>
      <c r="U272" s="194"/>
      <c r="V272" s="59"/>
      <c r="W272" s="60"/>
      <c r="X272" s="59"/>
      <c r="Y272" s="60"/>
      <c r="Z272" s="59"/>
      <c r="AA272" s="60"/>
      <c r="AB272" s="59"/>
      <c r="AC272" s="60"/>
      <c r="AD272" s="59"/>
      <c r="AE272" s="60"/>
      <c r="AF272" s="261"/>
      <c r="AG272" s="106"/>
      <c r="AH272" s="59"/>
      <c r="AI272" s="60"/>
      <c r="AJ272" s="59"/>
      <c r="AK272" s="60"/>
      <c r="AL272" s="65"/>
      <c r="AM272" s="66"/>
      <c r="AN272" s="71"/>
      <c r="AO272" s="72"/>
      <c r="AP272" s="77"/>
      <c r="AQ272" s="78"/>
    </row>
    <row r="273" spans="2:43" ht="59.25" customHeight="1">
      <c r="B273" s="136"/>
      <c r="C273" s="137"/>
      <c r="D273" s="138"/>
      <c r="E273" s="183"/>
      <c r="F273" s="184"/>
      <c r="G273" s="185"/>
      <c r="H273" s="183"/>
      <c r="I273" s="184"/>
      <c r="J273" s="185"/>
      <c r="K273" s="192"/>
      <c r="L273" s="193"/>
      <c r="M273" s="194"/>
      <c r="N273" s="183"/>
      <c r="O273" s="185"/>
      <c r="P273" s="183"/>
      <c r="Q273" s="185"/>
      <c r="R273" s="192"/>
      <c r="S273" s="194"/>
      <c r="T273" s="192"/>
      <c r="U273" s="194"/>
      <c r="V273" s="59"/>
      <c r="W273" s="60"/>
      <c r="X273" s="59"/>
      <c r="Y273" s="60"/>
      <c r="Z273" s="59"/>
      <c r="AA273" s="60"/>
      <c r="AB273" s="59"/>
      <c r="AC273" s="60"/>
      <c r="AD273" s="59"/>
      <c r="AE273" s="60"/>
      <c r="AF273" s="261"/>
      <c r="AG273" s="106"/>
      <c r="AH273" s="59"/>
      <c r="AI273" s="60"/>
      <c r="AJ273" s="59"/>
      <c r="AK273" s="60"/>
      <c r="AL273" s="65"/>
      <c r="AM273" s="66"/>
      <c r="AN273" s="71"/>
      <c r="AO273" s="72"/>
      <c r="AP273" s="77"/>
      <c r="AQ273" s="78"/>
    </row>
    <row r="274" spans="2:43" ht="51" customHeight="1">
      <c r="B274" s="139"/>
      <c r="C274" s="140"/>
      <c r="D274" s="141"/>
      <c r="E274" s="186"/>
      <c r="F274" s="187"/>
      <c r="G274" s="188"/>
      <c r="H274" s="186"/>
      <c r="I274" s="187"/>
      <c r="J274" s="188"/>
      <c r="K274" s="195"/>
      <c r="L274" s="196"/>
      <c r="M274" s="197"/>
      <c r="N274" s="186"/>
      <c r="O274" s="188"/>
      <c r="P274" s="186"/>
      <c r="Q274" s="188"/>
      <c r="R274" s="195"/>
      <c r="S274" s="197"/>
      <c r="T274" s="195"/>
      <c r="U274" s="197"/>
      <c r="V274" s="198"/>
      <c r="W274" s="199"/>
      <c r="X274" s="198"/>
      <c r="Y274" s="199"/>
      <c r="Z274" s="198"/>
      <c r="AA274" s="199"/>
      <c r="AB274" s="198"/>
      <c r="AC274" s="199"/>
      <c r="AD274" s="198"/>
      <c r="AE274" s="199"/>
      <c r="AF274" s="262"/>
      <c r="AG274" s="107"/>
      <c r="AH274" s="61"/>
      <c r="AI274" s="62"/>
      <c r="AJ274" s="61"/>
      <c r="AK274" s="62"/>
      <c r="AL274" s="114"/>
      <c r="AM274" s="115"/>
      <c r="AN274" s="366"/>
      <c r="AO274" s="367"/>
      <c r="AP274" s="79"/>
      <c r="AQ274" s="80"/>
    </row>
    <row r="275" spans="2:43" ht="12.75" customHeight="1">
      <c r="B275" s="128" t="s">
        <v>274</v>
      </c>
      <c r="C275" s="134"/>
      <c r="D275" s="135"/>
      <c r="E275" s="180" t="s">
        <v>139</v>
      </c>
      <c r="F275" s="181"/>
      <c r="G275" s="182"/>
      <c r="H275" s="180" t="s">
        <v>140</v>
      </c>
      <c r="I275" s="181"/>
      <c r="J275" s="182"/>
      <c r="K275" s="189">
        <v>1</v>
      </c>
      <c r="L275" s="190"/>
      <c r="M275" s="191"/>
      <c r="N275" s="57"/>
      <c r="O275" s="58"/>
      <c r="P275" s="57"/>
      <c r="Q275" s="58"/>
      <c r="R275" s="189">
        <v>1</v>
      </c>
      <c r="S275" s="191"/>
      <c r="T275" s="189">
        <v>1</v>
      </c>
      <c r="U275" s="191"/>
      <c r="V275" s="247"/>
      <c r="W275" s="248"/>
      <c r="X275" s="247"/>
      <c r="Y275" s="248"/>
      <c r="Z275" s="57">
        <v>1</v>
      </c>
      <c r="AA275" s="58"/>
      <c r="AB275" s="57">
        <v>1</v>
      </c>
      <c r="AC275" s="58"/>
      <c r="AD275" s="57"/>
      <c r="AE275" s="58"/>
      <c r="AF275" s="223"/>
      <c r="AG275" s="105">
        <v>1</v>
      </c>
      <c r="AH275" s="57">
        <v>1</v>
      </c>
      <c r="AI275" s="58"/>
      <c r="AJ275" s="57">
        <v>0</v>
      </c>
      <c r="AK275" s="58"/>
      <c r="AL275" s="63">
        <v>1</v>
      </c>
      <c r="AM275" s="64"/>
      <c r="AN275" s="69" t="s">
        <v>50</v>
      </c>
      <c r="AO275" s="70"/>
      <c r="AP275" s="75"/>
      <c r="AQ275" s="76"/>
    </row>
    <row r="276" spans="2:43" ht="12.75" customHeight="1">
      <c r="B276" s="136"/>
      <c r="C276" s="137"/>
      <c r="D276" s="138"/>
      <c r="E276" s="183"/>
      <c r="F276" s="184"/>
      <c r="G276" s="185"/>
      <c r="H276" s="183"/>
      <c r="I276" s="184"/>
      <c r="J276" s="185"/>
      <c r="K276" s="192"/>
      <c r="L276" s="193"/>
      <c r="M276" s="194"/>
      <c r="N276" s="59"/>
      <c r="O276" s="60"/>
      <c r="P276" s="59"/>
      <c r="Q276" s="60"/>
      <c r="R276" s="192"/>
      <c r="S276" s="194"/>
      <c r="T276" s="192"/>
      <c r="U276" s="194"/>
      <c r="V276" s="249"/>
      <c r="W276" s="250"/>
      <c r="X276" s="249"/>
      <c r="Y276" s="250"/>
      <c r="Z276" s="59"/>
      <c r="AA276" s="60"/>
      <c r="AB276" s="59"/>
      <c r="AC276" s="60"/>
      <c r="AD276" s="59"/>
      <c r="AE276" s="60"/>
      <c r="AF276" s="224"/>
      <c r="AG276" s="106"/>
      <c r="AH276" s="59"/>
      <c r="AI276" s="60"/>
      <c r="AJ276" s="59"/>
      <c r="AK276" s="60"/>
      <c r="AL276" s="65"/>
      <c r="AM276" s="66"/>
      <c r="AN276" s="71"/>
      <c r="AO276" s="72"/>
      <c r="AP276" s="77"/>
      <c r="AQ276" s="78"/>
    </row>
    <row r="277" spans="2:43" ht="12.75" customHeight="1">
      <c r="B277" s="136"/>
      <c r="C277" s="137"/>
      <c r="D277" s="138"/>
      <c r="E277" s="183"/>
      <c r="F277" s="184"/>
      <c r="G277" s="185"/>
      <c r="H277" s="183"/>
      <c r="I277" s="184"/>
      <c r="J277" s="185"/>
      <c r="K277" s="192"/>
      <c r="L277" s="193"/>
      <c r="M277" s="194"/>
      <c r="N277" s="59"/>
      <c r="O277" s="60"/>
      <c r="P277" s="59"/>
      <c r="Q277" s="60"/>
      <c r="R277" s="192"/>
      <c r="S277" s="194"/>
      <c r="T277" s="192"/>
      <c r="U277" s="194"/>
      <c r="V277" s="249"/>
      <c r="W277" s="250"/>
      <c r="X277" s="249"/>
      <c r="Y277" s="250"/>
      <c r="Z277" s="59"/>
      <c r="AA277" s="60"/>
      <c r="AB277" s="59"/>
      <c r="AC277" s="60"/>
      <c r="AD277" s="59"/>
      <c r="AE277" s="60"/>
      <c r="AF277" s="224"/>
      <c r="AG277" s="106"/>
      <c r="AH277" s="59"/>
      <c r="AI277" s="60"/>
      <c r="AJ277" s="59"/>
      <c r="AK277" s="60"/>
      <c r="AL277" s="65"/>
      <c r="AM277" s="66"/>
      <c r="AN277" s="71"/>
      <c r="AO277" s="72"/>
      <c r="AP277" s="77"/>
      <c r="AQ277" s="78"/>
    </row>
    <row r="278" spans="2:43" ht="49.5" customHeight="1">
      <c r="B278" s="139"/>
      <c r="C278" s="140"/>
      <c r="D278" s="141"/>
      <c r="E278" s="186"/>
      <c r="F278" s="187"/>
      <c r="G278" s="188"/>
      <c r="H278" s="186"/>
      <c r="I278" s="187"/>
      <c r="J278" s="188"/>
      <c r="K278" s="195"/>
      <c r="L278" s="196"/>
      <c r="M278" s="197"/>
      <c r="N278" s="198"/>
      <c r="O278" s="199"/>
      <c r="P278" s="198"/>
      <c r="Q278" s="199"/>
      <c r="R278" s="195"/>
      <c r="S278" s="197"/>
      <c r="T278" s="195"/>
      <c r="U278" s="197"/>
      <c r="V278" s="251"/>
      <c r="W278" s="252"/>
      <c r="X278" s="251"/>
      <c r="Y278" s="252"/>
      <c r="Z278" s="198"/>
      <c r="AA278" s="199"/>
      <c r="AB278" s="198"/>
      <c r="AC278" s="199"/>
      <c r="AD278" s="198"/>
      <c r="AE278" s="199"/>
      <c r="AF278" s="225"/>
      <c r="AG278" s="107"/>
      <c r="AH278" s="61"/>
      <c r="AI278" s="62"/>
      <c r="AJ278" s="61"/>
      <c r="AK278" s="62"/>
      <c r="AL278" s="114"/>
      <c r="AM278" s="115"/>
      <c r="AN278" s="366"/>
      <c r="AO278" s="367"/>
      <c r="AP278" s="79"/>
      <c r="AQ278" s="80"/>
    </row>
    <row r="279" spans="2:43" ht="12.75" customHeight="1">
      <c r="B279" s="333" t="s">
        <v>275</v>
      </c>
      <c r="C279" s="334"/>
      <c r="D279" s="335"/>
      <c r="E279" s="180" t="s">
        <v>141</v>
      </c>
      <c r="F279" s="181"/>
      <c r="G279" s="182"/>
      <c r="H279" s="180" t="s">
        <v>142</v>
      </c>
      <c r="I279" s="181"/>
      <c r="J279" s="182"/>
      <c r="K279" s="189">
        <v>50</v>
      </c>
      <c r="L279" s="190"/>
      <c r="M279" s="191"/>
      <c r="N279" s="57">
        <v>2</v>
      </c>
      <c r="O279" s="58"/>
      <c r="P279" s="57">
        <v>2</v>
      </c>
      <c r="Q279" s="58"/>
      <c r="R279" s="189">
        <v>4</v>
      </c>
      <c r="S279" s="191"/>
      <c r="T279" s="189">
        <f>N279+P279+R279</f>
        <v>8</v>
      </c>
      <c r="U279" s="191"/>
      <c r="V279" s="57">
        <v>0</v>
      </c>
      <c r="W279" s="58"/>
      <c r="X279" s="57">
        <v>0</v>
      </c>
      <c r="Y279" s="58"/>
      <c r="Z279" s="57">
        <v>8</v>
      </c>
      <c r="AA279" s="58"/>
      <c r="AB279" s="57">
        <v>8</v>
      </c>
      <c r="AC279" s="58"/>
      <c r="AD279" s="57">
        <v>2</v>
      </c>
      <c r="AE279" s="58"/>
      <c r="AF279" s="260">
        <v>2</v>
      </c>
      <c r="AG279" s="105">
        <v>4</v>
      </c>
      <c r="AH279" s="57">
        <f>AD279+AF279+AG279</f>
        <v>8</v>
      </c>
      <c r="AI279" s="58"/>
      <c r="AJ279" s="57">
        <v>0</v>
      </c>
      <c r="AK279" s="58"/>
      <c r="AL279" s="63">
        <v>1</v>
      </c>
      <c r="AM279" s="64"/>
      <c r="AN279" s="87" t="s">
        <v>50</v>
      </c>
      <c r="AO279" s="88"/>
      <c r="AP279" s="93"/>
      <c r="AQ279" s="94"/>
    </row>
    <row r="280" spans="2:43" ht="12.75" customHeight="1">
      <c r="B280" s="336"/>
      <c r="C280" s="337"/>
      <c r="D280" s="338"/>
      <c r="E280" s="183"/>
      <c r="F280" s="184"/>
      <c r="G280" s="185"/>
      <c r="H280" s="183"/>
      <c r="I280" s="184"/>
      <c r="J280" s="185"/>
      <c r="K280" s="192"/>
      <c r="L280" s="193"/>
      <c r="M280" s="194"/>
      <c r="N280" s="59"/>
      <c r="O280" s="60"/>
      <c r="P280" s="59"/>
      <c r="Q280" s="60"/>
      <c r="R280" s="192"/>
      <c r="S280" s="194"/>
      <c r="T280" s="192"/>
      <c r="U280" s="194"/>
      <c r="V280" s="59"/>
      <c r="W280" s="60"/>
      <c r="X280" s="59"/>
      <c r="Y280" s="60"/>
      <c r="Z280" s="59"/>
      <c r="AA280" s="60"/>
      <c r="AB280" s="59"/>
      <c r="AC280" s="60"/>
      <c r="AD280" s="59"/>
      <c r="AE280" s="60"/>
      <c r="AF280" s="261"/>
      <c r="AG280" s="106"/>
      <c r="AH280" s="59"/>
      <c r="AI280" s="60"/>
      <c r="AJ280" s="59"/>
      <c r="AK280" s="60"/>
      <c r="AL280" s="65"/>
      <c r="AM280" s="66"/>
      <c r="AN280" s="89"/>
      <c r="AO280" s="90"/>
      <c r="AP280" s="95"/>
      <c r="AQ280" s="96"/>
    </row>
    <row r="281" spans="2:43" ht="12.75" customHeight="1">
      <c r="B281" s="336"/>
      <c r="C281" s="337"/>
      <c r="D281" s="338"/>
      <c r="E281" s="183"/>
      <c r="F281" s="184"/>
      <c r="G281" s="185"/>
      <c r="H281" s="183"/>
      <c r="I281" s="184"/>
      <c r="J281" s="185"/>
      <c r="K281" s="192"/>
      <c r="L281" s="193"/>
      <c r="M281" s="194"/>
      <c r="N281" s="59"/>
      <c r="O281" s="60"/>
      <c r="P281" s="59"/>
      <c r="Q281" s="60"/>
      <c r="R281" s="192"/>
      <c r="S281" s="194"/>
      <c r="T281" s="192"/>
      <c r="U281" s="194"/>
      <c r="V281" s="59"/>
      <c r="W281" s="60"/>
      <c r="X281" s="59"/>
      <c r="Y281" s="60"/>
      <c r="Z281" s="59"/>
      <c r="AA281" s="60"/>
      <c r="AB281" s="59"/>
      <c r="AC281" s="60"/>
      <c r="AD281" s="59"/>
      <c r="AE281" s="60"/>
      <c r="AF281" s="261"/>
      <c r="AG281" s="106"/>
      <c r="AH281" s="59"/>
      <c r="AI281" s="60"/>
      <c r="AJ281" s="59"/>
      <c r="AK281" s="60"/>
      <c r="AL281" s="65"/>
      <c r="AM281" s="66"/>
      <c r="AN281" s="89"/>
      <c r="AO281" s="90"/>
      <c r="AP281" s="95"/>
      <c r="AQ281" s="96"/>
    </row>
    <row r="282" spans="2:43" ht="36" customHeight="1">
      <c r="B282" s="339"/>
      <c r="C282" s="340"/>
      <c r="D282" s="341"/>
      <c r="E282" s="186"/>
      <c r="F282" s="187"/>
      <c r="G282" s="188"/>
      <c r="H282" s="186"/>
      <c r="I282" s="187"/>
      <c r="J282" s="188"/>
      <c r="K282" s="195"/>
      <c r="L282" s="196"/>
      <c r="M282" s="197"/>
      <c r="N282" s="198"/>
      <c r="O282" s="199"/>
      <c r="P282" s="198"/>
      <c r="Q282" s="199"/>
      <c r="R282" s="195"/>
      <c r="S282" s="197"/>
      <c r="T282" s="195"/>
      <c r="U282" s="197"/>
      <c r="V282" s="198"/>
      <c r="W282" s="199"/>
      <c r="X282" s="198"/>
      <c r="Y282" s="199"/>
      <c r="Z282" s="198"/>
      <c r="AA282" s="199"/>
      <c r="AB282" s="198"/>
      <c r="AC282" s="199"/>
      <c r="AD282" s="198"/>
      <c r="AE282" s="199"/>
      <c r="AF282" s="262"/>
      <c r="AG282" s="107"/>
      <c r="AH282" s="61"/>
      <c r="AI282" s="62"/>
      <c r="AJ282" s="198"/>
      <c r="AK282" s="199"/>
      <c r="AL282" s="114"/>
      <c r="AM282" s="115"/>
      <c r="AN282" s="368"/>
      <c r="AO282" s="369"/>
      <c r="AP282" s="97"/>
      <c r="AQ282" s="98"/>
    </row>
    <row r="283" spans="2:43" ht="29.25" customHeight="1">
      <c r="B283" s="128" t="s">
        <v>276</v>
      </c>
      <c r="C283" s="134"/>
      <c r="D283" s="135"/>
      <c r="E283" s="180" t="s">
        <v>143</v>
      </c>
      <c r="F283" s="181"/>
      <c r="G283" s="182"/>
      <c r="H283" s="180" t="s">
        <v>144</v>
      </c>
      <c r="I283" s="181"/>
      <c r="J283" s="182"/>
      <c r="K283" s="189">
        <v>1</v>
      </c>
      <c r="L283" s="190"/>
      <c r="M283" s="191"/>
      <c r="N283" s="180"/>
      <c r="O283" s="182"/>
      <c r="P283" s="180"/>
      <c r="Q283" s="182"/>
      <c r="R283" s="189">
        <v>1</v>
      </c>
      <c r="S283" s="191"/>
      <c r="T283" s="189">
        <v>1</v>
      </c>
      <c r="U283" s="191"/>
      <c r="V283" s="247"/>
      <c r="W283" s="248"/>
      <c r="X283" s="247"/>
      <c r="Y283" s="248"/>
      <c r="Z283" s="57">
        <v>1</v>
      </c>
      <c r="AA283" s="58"/>
      <c r="AB283" s="57">
        <v>1</v>
      </c>
      <c r="AC283" s="58"/>
      <c r="AD283" s="57"/>
      <c r="AE283" s="58"/>
      <c r="AF283" s="223"/>
      <c r="AG283" s="105">
        <v>1</v>
      </c>
      <c r="AH283" s="57">
        <v>1</v>
      </c>
      <c r="AI283" s="58"/>
      <c r="AJ283" s="57">
        <v>0</v>
      </c>
      <c r="AK283" s="58"/>
      <c r="AL283" s="63">
        <v>1</v>
      </c>
      <c r="AM283" s="64"/>
      <c r="AN283" s="69" t="s">
        <v>50</v>
      </c>
      <c r="AO283" s="70"/>
      <c r="AP283" s="75"/>
      <c r="AQ283" s="76"/>
    </row>
    <row r="284" spans="2:43" ht="21.75" customHeight="1">
      <c r="B284" s="136"/>
      <c r="C284" s="137"/>
      <c r="D284" s="138"/>
      <c r="E284" s="183"/>
      <c r="F284" s="184"/>
      <c r="G284" s="185"/>
      <c r="H284" s="183"/>
      <c r="I284" s="184"/>
      <c r="J284" s="185"/>
      <c r="K284" s="192"/>
      <c r="L284" s="193"/>
      <c r="M284" s="194"/>
      <c r="N284" s="183"/>
      <c r="O284" s="185"/>
      <c r="P284" s="183"/>
      <c r="Q284" s="185"/>
      <c r="R284" s="192"/>
      <c r="S284" s="194"/>
      <c r="T284" s="192"/>
      <c r="U284" s="194"/>
      <c r="V284" s="249"/>
      <c r="W284" s="250"/>
      <c r="X284" s="249"/>
      <c r="Y284" s="250"/>
      <c r="Z284" s="59"/>
      <c r="AA284" s="60"/>
      <c r="AB284" s="59"/>
      <c r="AC284" s="60"/>
      <c r="AD284" s="59"/>
      <c r="AE284" s="60"/>
      <c r="AF284" s="224"/>
      <c r="AG284" s="106"/>
      <c r="AH284" s="59"/>
      <c r="AI284" s="60"/>
      <c r="AJ284" s="59"/>
      <c r="AK284" s="60"/>
      <c r="AL284" s="65"/>
      <c r="AM284" s="66"/>
      <c r="AN284" s="71"/>
      <c r="AO284" s="72"/>
      <c r="AP284" s="77"/>
      <c r="AQ284" s="78"/>
    </row>
    <row r="285" spans="2:43" ht="25.5" customHeight="1">
      <c r="B285" s="136"/>
      <c r="C285" s="137"/>
      <c r="D285" s="138"/>
      <c r="E285" s="183"/>
      <c r="F285" s="184"/>
      <c r="G285" s="185"/>
      <c r="H285" s="183"/>
      <c r="I285" s="184"/>
      <c r="J285" s="185"/>
      <c r="K285" s="192"/>
      <c r="L285" s="193"/>
      <c r="M285" s="194"/>
      <c r="N285" s="183"/>
      <c r="O285" s="185"/>
      <c r="P285" s="183"/>
      <c r="Q285" s="185"/>
      <c r="R285" s="192"/>
      <c r="S285" s="194"/>
      <c r="T285" s="192"/>
      <c r="U285" s="194"/>
      <c r="V285" s="249"/>
      <c r="W285" s="250"/>
      <c r="X285" s="249"/>
      <c r="Y285" s="250"/>
      <c r="Z285" s="59"/>
      <c r="AA285" s="60"/>
      <c r="AB285" s="59"/>
      <c r="AC285" s="60"/>
      <c r="AD285" s="59"/>
      <c r="AE285" s="60"/>
      <c r="AF285" s="224"/>
      <c r="AG285" s="106"/>
      <c r="AH285" s="59"/>
      <c r="AI285" s="60"/>
      <c r="AJ285" s="59"/>
      <c r="AK285" s="60"/>
      <c r="AL285" s="65"/>
      <c r="AM285" s="66"/>
      <c r="AN285" s="71"/>
      <c r="AO285" s="72"/>
      <c r="AP285" s="77"/>
      <c r="AQ285" s="78"/>
    </row>
    <row r="286" spans="2:43" ht="51" customHeight="1">
      <c r="B286" s="139"/>
      <c r="C286" s="140"/>
      <c r="D286" s="141"/>
      <c r="E286" s="186"/>
      <c r="F286" s="187"/>
      <c r="G286" s="188"/>
      <c r="H286" s="186"/>
      <c r="I286" s="187"/>
      <c r="J286" s="188"/>
      <c r="K286" s="195"/>
      <c r="L286" s="196"/>
      <c r="M286" s="197"/>
      <c r="N286" s="186"/>
      <c r="O286" s="188"/>
      <c r="P286" s="186"/>
      <c r="Q286" s="188"/>
      <c r="R286" s="195"/>
      <c r="S286" s="197"/>
      <c r="T286" s="195"/>
      <c r="U286" s="197"/>
      <c r="V286" s="251"/>
      <c r="W286" s="252"/>
      <c r="X286" s="251"/>
      <c r="Y286" s="252"/>
      <c r="Z286" s="198"/>
      <c r="AA286" s="199"/>
      <c r="AB286" s="198"/>
      <c r="AC286" s="199"/>
      <c r="AD286" s="198"/>
      <c r="AE286" s="199"/>
      <c r="AF286" s="225"/>
      <c r="AG286" s="107"/>
      <c r="AH286" s="61"/>
      <c r="AI286" s="62"/>
      <c r="AJ286" s="61"/>
      <c r="AK286" s="62"/>
      <c r="AL286" s="114"/>
      <c r="AM286" s="115"/>
      <c r="AN286" s="366"/>
      <c r="AO286" s="367"/>
      <c r="AP286" s="79"/>
      <c r="AQ286" s="80"/>
    </row>
    <row r="287" spans="2:43" ht="72.75" customHeight="1">
      <c r="B287" s="333" t="s">
        <v>277</v>
      </c>
      <c r="C287" s="334"/>
      <c r="D287" s="335"/>
      <c r="E287" s="180" t="s">
        <v>143</v>
      </c>
      <c r="F287" s="181"/>
      <c r="G287" s="182"/>
      <c r="H287" s="180" t="s">
        <v>144</v>
      </c>
      <c r="I287" s="181"/>
      <c r="J287" s="182"/>
      <c r="K287" s="189">
        <v>1</v>
      </c>
      <c r="L287" s="190"/>
      <c r="M287" s="191"/>
      <c r="N287" s="57"/>
      <c r="O287" s="58"/>
      <c r="P287" s="57"/>
      <c r="Q287" s="58"/>
      <c r="R287" s="189">
        <v>1</v>
      </c>
      <c r="S287" s="191"/>
      <c r="T287" s="189">
        <v>1</v>
      </c>
      <c r="U287" s="191"/>
      <c r="V287" s="247"/>
      <c r="W287" s="248"/>
      <c r="X287" s="247"/>
      <c r="Y287" s="248"/>
      <c r="Z287" s="57">
        <v>0</v>
      </c>
      <c r="AA287" s="58"/>
      <c r="AB287" s="57">
        <v>0</v>
      </c>
      <c r="AC287" s="58"/>
      <c r="AD287" s="57"/>
      <c r="AE287" s="58"/>
      <c r="AF287" s="223"/>
      <c r="AG287" s="105">
        <v>0</v>
      </c>
      <c r="AH287" s="180">
        <v>0</v>
      </c>
      <c r="AI287" s="182"/>
      <c r="AJ287" s="57">
        <v>1</v>
      </c>
      <c r="AK287" s="58"/>
      <c r="AL287" s="63">
        <v>0</v>
      </c>
      <c r="AM287" s="64"/>
      <c r="AN287" s="409" t="s">
        <v>145</v>
      </c>
      <c r="AO287" s="410"/>
      <c r="AP287" s="226" t="s">
        <v>146</v>
      </c>
      <c r="AQ287" s="228"/>
    </row>
    <row r="288" spans="2:43" ht="62.25" customHeight="1">
      <c r="B288" s="336"/>
      <c r="C288" s="337"/>
      <c r="D288" s="338"/>
      <c r="E288" s="183"/>
      <c r="F288" s="184"/>
      <c r="G288" s="185"/>
      <c r="H288" s="183"/>
      <c r="I288" s="184"/>
      <c r="J288" s="185"/>
      <c r="K288" s="192"/>
      <c r="L288" s="193"/>
      <c r="M288" s="194"/>
      <c r="N288" s="59"/>
      <c r="O288" s="60"/>
      <c r="P288" s="59"/>
      <c r="Q288" s="60"/>
      <c r="R288" s="192"/>
      <c r="S288" s="194"/>
      <c r="T288" s="192"/>
      <c r="U288" s="194"/>
      <c r="V288" s="249"/>
      <c r="W288" s="250"/>
      <c r="X288" s="249"/>
      <c r="Y288" s="250"/>
      <c r="Z288" s="59"/>
      <c r="AA288" s="60"/>
      <c r="AB288" s="59"/>
      <c r="AC288" s="60"/>
      <c r="AD288" s="59"/>
      <c r="AE288" s="60"/>
      <c r="AF288" s="224"/>
      <c r="AG288" s="106"/>
      <c r="AH288" s="183"/>
      <c r="AI288" s="185"/>
      <c r="AJ288" s="59"/>
      <c r="AK288" s="60"/>
      <c r="AL288" s="65"/>
      <c r="AM288" s="66"/>
      <c r="AN288" s="411"/>
      <c r="AO288" s="412"/>
      <c r="AP288" s="229"/>
      <c r="AQ288" s="231"/>
    </row>
    <row r="289" spans="2:43" ht="49.5" customHeight="1">
      <c r="B289" s="336"/>
      <c r="C289" s="337"/>
      <c r="D289" s="338"/>
      <c r="E289" s="183"/>
      <c r="F289" s="184"/>
      <c r="G289" s="185"/>
      <c r="H289" s="183"/>
      <c r="I289" s="184"/>
      <c r="J289" s="185"/>
      <c r="K289" s="192"/>
      <c r="L289" s="193"/>
      <c r="M289" s="194"/>
      <c r="N289" s="59"/>
      <c r="O289" s="60"/>
      <c r="P289" s="59"/>
      <c r="Q289" s="60"/>
      <c r="R289" s="192"/>
      <c r="S289" s="194"/>
      <c r="T289" s="192"/>
      <c r="U289" s="194"/>
      <c r="V289" s="249"/>
      <c r="W289" s="250"/>
      <c r="X289" s="249"/>
      <c r="Y289" s="250"/>
      <c r="Z289" s="59"/>
      <c r="AA289" s="60"/>
      <c r="AB289" s="59"/>
      <c r="AC289" s="60"/>
      <c r="AD289" s="59"/>
      <c r="AE289" s="60"/>
      <c r="AF289" s="224"/>
      <c r="AG289" s="106"/>
      <c r="AH289" s="183"/>
      <c r="AI289" s="185"/>
      <c r="AJ289" s="59"/>
      <c r="AK289" s="60"/>
      <c r="AL289" s="65"/>
      <c r="AM289" s="66"/>
      <c r="AN289" s="411"/>
      <c r="AO289" s="412"/>
      <c r="AP289" s="229"/>
      <c r="AQ289" s="231"/>
    </row>
    <row r="290" spans="2:43" ht="30.75" customHeight="1">
      <c r="B290" s="339"/>
      <c r="C290" s="340"/>
      <c r="D290" s="341"/>
      <c r="E290" s="186"/>
      <c r="F290" s="187"/>
      <c r="G290" s="188"/>
      <c r="H290" s="186"/>
      <c r="I290" s="187"/>
      <c r="J290" s="188"/>
      <c r="K290" s="195"/>
      <c r="L290" s="196"/>
      <c r="M290" s="197"/>
      <c r="N290" s="198"/>
      <c r="O290" s="199"/>
      <c r="P290" s="198"/>
      <c r="Q290" s="199"/>
      <c r="R290" s="195"/>
      <c r="S290" s="197"/>
      <c r="T290" s="195"/>
      <c r="U290" s="197"/>
      <c r="V290" s="251"/>
      <c r="W290" s="252"/>
      <c r="X290" s="251"/>
      <c r="Y290" s="252"/>
      <c r="Z290" s="198"/>
      <c r="AA290" s="199"/>
      <c r="AB290" s="198"/>
      <c r="AC290" s="199"/>
      <c r="AD290" s="198"/>
      <c r="AE290" s="199"/>
      <c r="AF290" s="225"/>
      <c r="AG290" s="107"/>
      <c r="AH290" s="207"/>
      <c r="AI290" s="209"/>
      <c r="AJ290" s="61"/>
      <c r="AK290" s="62"/>
      <c r="AL290" s="67"/>
      <c r="AM290" s="68"/>
      <c r="AN290" s="413"/>
      <c r="AO290" s="414"/>
      <c r="AP290" s="415"/>
      <c r="AQ290" s="416"/>
    </row>
    <row r="291" spans="2:43" ht="44.25" customHeight="1">
      <c r="B291" s="128" t="s">
        <v>278</v>
      </c>
      <c r="C291" s="134"/>
      <c r="D291" s="135"/>
      <c r="E291" s="180" t="s">
        <v>147</v>
      </c>
      <c r="F291" s="181"/>
      <c r="G291" s="182"/>
      <c r="H291" s="180" t="s">
        <v>148</v>
      </c>
      <c r="I291" s="181"/>
      <c r="J291" s="182"/>
      <c r="K291" s="189">
        <v>40</v>
      </c>
      <c r="L291" s="190"/>
      <c r="M291" s="191"/>
      <c r="N291" s="180">
        <v>3</v>
      </c>
      <c r="O291" s="182"/>
      <c r="P291" s="180">
        <v>3</v>
      </c>
      <c r="Q291" s="182"/>
      <c r="R291" s="189">
        <v>6</v>
      </c>
      <c r="S291" s="191"/>
      <c r="T291" s="189">
        <f>N291+P291+R291</f>
        <v>12</v>
      </c>
      <c r="U291" s="191"/>
      <c r="V291" s="57">
        <v>3</v>
      </c>
      <c r="W291" s="58"/>
      <c r="X291" s="57">
        <v>3</v>
      </c>
      <c r="Y291" s="58"/>
      <c r="Z291" s="57">
        <v>6</v>
      </c>
      <c r="AA291" s="58"/>
      <c r="AB291" s="57">
        <f>V291+X291+Z291</f>
        <v>12</v>
      </c>
      <c r="AC291" s="58"/>
      <c r="AD291" s="57">
        <v>3</v>
      </c>
      <c r="AE291" s="58"/>
      <c r="AF291" s="260">
        <v>3</v>
      </c>
      <c r="AG291" s="105">
        <v>6</v>
      </c>
      <c r="AH291" s="57">
        <f>AD291+AF291+AG291</f>
        <v>12</v>
      </c>
      <c r="AI291" s="58"/>
      <c r="AJ291" s="57">
        <v>0</v>
      </c>
      <c r="AK291" s="58"/>
      <c r="AL291" s="63">
        <v>1</v>
      </c>
      <c r="AM291" s="64"/>
      <c r="AN291" s="69" t="s">
        <v>50</v>
      </c>
      <c r="AO291" s="70"/>
      <c r="AP291" s="75"/>
      <c r="AQ291" s="76"/>
    </row>
    <row r="292" spans="2:43" ht="41.25" customHeight="1">
      <c r="B292" s="136"/>
      <c r="C292" s="137"/>
      <c r="D292" s="138"/>
      <c r="E292" s="183"/>
      <c r="F292" s="184"/>
      <c r="G292" s="185"/>
      <c r="H292" s="183"/>
      <c r="I292" s="184"/>
      <c r="J292" s="185"/>
      <c r="K292" s="192"/>
      <c r="L292" s="193"/>
      <c r="M292" s="194"/>
      <c r="N292" s="183"/>
      <c r="O292" s="185"/>
      <c r="P292" s="183"/>
      <c r="Q292" s="185"/>
      <c r="R292" s="192"/>
      <c r="S292" s="194"/>
      <c r="T292" s="192"/>
      <c r="U292" s="194"/>
      <c r="V292" s="59"/>
      <c r="W292" s="60"/>
      <c r="X292" s="59"/>
      <c r="Y292" s="60"/>
      <c r="Z292" s="59"/>
      <c r="AA292" s="60"/>
      <c r="AB292" s="59"/>
      <c r="AC292" s="60"/>
      <c r="AD292" s="59"/>
      <c r="AE292" s="60"/>
      <c r="AF292" s="261"/>
      <c r="AG292" s="106"/>
      <c r="AH292" s="59"/>
      <c r="AI292" s="60"/>
      <c r="AJ292" s="59"/>
      <c r="AK292" s="60"/>
      <c r="AL292" s="65"/>
      <c r="AM292" s="66"/>
      <c r="AN292" s="71"/>
      <c r="AO292" s="72"/>
      <c r="AP292" s="77"/>
      <c r="AQ292" s="78"/>
    </row>
    <row r="293" spans="2:43" ht="81" customHeight="1">
      <c r="B293" s="136"/>
      <c r="C293" s="137"/>
      <c r="D293" s="138"/>
      <c r="E293" s="183"/>
      <c r="F293" s="184"/>
      <c r="G293" s="185"/>
      <c r="H293" s="183"/>
      <c r="I293" s="184"/>
      <c r="J293" s="185"/>
      <c r="K293" s="192"/>
      <c r="L293" s="193"/>
      <c r="M293" s="194"/>
      <c r="N293" s="183"/>
      <c r="O293" s="185"/>
      <c r="P293" s="183"/>
      <c r="Q293" s="185"/>
      <c r="R293" s="192"/>
      <c r="S293" s="194"/>
      <c r="T293" s="192"/>
      <c r="U293" s="194"/>
      <c r="V293" s="59"/>
      <c r="W293" s="60"/>
      <c r="X293" s="59"/>
      <c r="Y293" s="60"/>
      <c r="Z293" s="59"/>
      <c r="AA293" s="60"/>
      <c r="AB293" s="59"/>
      <c r="AC293" s="60"/>
      <c r="AD293" s="59"/>
      <c r="AE293" s="60"/>
      <c r="AF293" s="261"/>
      <c r="AG293" s="106"/>
      <c r="AH293" s="59"/>
      <c r="AI293" s="60"/>
      <c r="AJ293" s="59"/>
      <c r="AK293" s="60"/>
      <c r="AL293" s="65"/>
      <c r="AM293" s="66"/>
      <c r="AN293" s="71"/>
      <c r="AO293" s="72"/>
      <c r="AP293" s="77"/>
      <c r="AQ293" s="78"/>
    </row>
    <row r="294" spans="2:43" ht="67.5" customHeight="1">
      <c r="B294" s="139"/>
      <c r="C294" s="140"/>
      <c r="D294" s="141"/>
      <c r="E294" s="186"/>
      <c r="F294" s="187"/>
      <c r="G294" s="188"/>
      <c r="H294" s="186"/>
      <c r="I294" s="187"/>
      <c r="J294" s="188"/>
      <c r="K294" s="195"/>
      <c r="L294" s="196"/>
      <c r="M294" s="197"/>
      <c r="N294" s="186"/>
      <c r="O294" s="188"/>
      <c r="P294" s="186"/>
      <c r="Q294" s="188"/>
      <c r="R294" s="195"/>
      <c r="S294" s="197"/>
      <c r="T294" s="195"/>
      <c r="U294" s="197"/>
      <c r="V294" s="198"/>
      <c r="W294" s="199"/>
      <c r="X294" s="198"/>
      <c r="Y294" s="199"/>
      <c r="Z294" s="198"/>
      <c r="AA294" s="199"/>
      <c r="AB294" s="198"/>
      <c r="AC294" s="199"/>
      <c r="AD294" s="198"/>
      <c r="AE294" s="199"/>
      <c r="AF294" s="262"/>
      <c r="AG294" s="107"/>
      <c r="AH294" s="61"/>
      <c r="AI294" s="62"/>
      <c r="AJ294" s="61"/>
      <c r="AK294" s="62"/>
      <c r="AL294" s="67"/>
      <c r="AM294" s="68"/>
      <c r="AN294" s="73"/>
      <c r="AO294" s="74"/>
      <c r="AP294" s="417"/>
      <c r="AQ294" s="418"/>
    </row>
    <row r="295" spans="2:43" ht="46.5" customHeight="1">
      <c r="B295" s="333" t="s">
        <v>279</v>
      </c>
      <c r="C295" s="345"/>
      <c r="D295" s="346"/>
      <c r="E295" s="180" t="s">
        <v>149</v>
      </c>
      <c r="F295" s="181"/>
      <c r="G295" s="182"/>
      <c r="H295" s="180" t="s">
        <v>150</v>
      </c>
      <c r="I295" s="181"/>
      <c r="J295" s="182"/>
      <c r="K295" s="189">
        <v>30</v>
      </c>
      <c r="L295" s="190"/>
      <c r="M295" s="191"/>
      <c r="N295" s="180">
        <v>2</v>
      </c>
      <c r="O295" s="182"/>
      <c r="P295" s="180">
        <v>2</v>
      </c>
      <c r="Q295" s="182"/>
      <c r="R295" s="189">
        <v>2</v>
      </c>
      <c r="S295" s="191"/>
      <c r="T295" s="189">
        <f>N295+P295+R295</f>
        <v>6</v>
      </c>
      <c r="U295" s="191"/>
      <c r="V295" s="57">
        <v>0</v>
      </c>
      <c r="W295" s="58"/>
      <c r="X295" s="57">
        <v>0</v>
      </c>
      <c r="Y295" s="58"/>
      <c r="Z295" s="57">
        <v>0</v>
      </c>
      <c r="AA295" s="58"/>
      <c r="AB295" s="57">
        <v>0</v>
      </c>
      <c r="AC295" s="58"/>
      <c r="AD295" s="57">
        <v>0</v>
      </c>
      <c r="AE295" s="58"/>
      <c r="AF295" s="260">
        <v>0</v>
      </c>
      <c r="AG295" s="105">
        <v>0</v>
      </c>
      <c r="AH295" s="57">
        <f>AD295+AF295+AG295</f>
        <v>0</v>
      </c>
      <c r="AI295" s="58"/>
      <c r="AJ295" s="57">
        <v>6</v>
      </c>
      <c r="AK295" s="58"/>
      <c r="AL295" s="63">
        <v>0</v>
      </c>
      <c r="AM295" s="64"/>
      <c r="AN295" s="419" t="s">
        <v>226</v>
      </c>
      <c r="AO295" s="420"/>
      <c r="AP295" s="425" t="s">
        <v>151</v>
      </c>
      <c r="AQ295" s="228"/>
    </row>
    <row r="296" spans="2:43" ht="57.75" customHeight="1">
      <c r="B296" s="347"/>
      <c r="C296" s="348"/>
      <c r="D296" s="349"/>
      <c r="E296" s="183"/>
      <c r="F296" s="184"/>
      <c r="G296" s="185"/>
      <c r="H296" s="183"/>
      <c r="I296" s="184"/>
      <c r="J296" s="185"/>
      <c r="K296" s="192"/>
      <c r="L296" s="193"/>
      <c r="M296" s="194"/>
      <c r="N296" s="183"/>
      <c r="O296" s="185"/>
      <c r="P296" s="183"/>
      <c r="Q296" s="185"/>
      <c r="R296" s="192"/>
      <c r="S296" s="194"/>
      <c r="T296" s="192"/>
      <c r="U296" s="194"/>
      <c r="V296" s="59"/>
      <c r="W296" s="60"/>
      <c r="X296" s="59"/>
      <c r="Y296" s="60"/>
      <c r="Z296" s="59"/>
      <c r="AA296" s="60"/>
      <c r="AB296" s="59"/>
      <c r="AC296" s="60"/>
      <c r="AD296" s="59"/>
      <c r="AE296" s="60"/>
      <c r="AF296" s="261"/>
      <c r="AG296" s="106"/>
      <c r="AH296" s="59"/>
      <c r="AI296" s="60"/>
      <c r="AJ296" s="59"/>
      <c r="AK296" s="60"/>
      <c r="AL296" s="65"/>
      <c r="AM296" s="66"/>
      <c r="AN296" s="421"/>
      <c r="AO296" s="422"/>
      <c r="AP296" s="229"/>
      <c r="AQ296" s="231"/>
    </row>
    <row r="297" spans="2:43" ht="54.75" customHeight="1">
      <c r="B297" s="350"/>
      <c r="C297" s="351"/>
      <c r="D297" s="352"/>
      <c r="E297" s="186"/>
      <c r="F297" s="187"/>
      <c r="G297" s="188"/>
      <c r="H297" s="186"/>
      <c r="I297" s="187"/>
      <c r="J297" s="188"/>
      <c r="K297" s="195"/>
      <c r="L297" s="196"/>
      <c r="M297" s="197"/>
      <c r="N297" s="186"/>
      <c r="O297" s="188"/>
      <c r="P297" s="186"/>
      <c r="Q297" s="188"/>
      <c r="R297" s="195"/>
      <c r="S297" s="197"/>
      <c r="T297" s="195"/>
      <c r="U297" s="197"/>
      <c r="V297" s="198"/>
      <c r="W297" s="199"/>
      <c r="X297" s="198"/>
      <c r="Y297" s="199"/>
      <c r="Z297" s="198"/>
      <c r="AA297" s="199"/>
      <c r="AB297" s="198"/>
      <c r="AC297" s="199"/>
      <c r="AD297" s="198"/>
      <c r="AE297" s="199"/>
      <c r="AF297" s="262"/>
      <c r="AG297" s="107"/>
      <c r="AH297" s="61"/>
      <c r="AI297" s="62"/>
      <c r="AJ297" s="61"/>
      <c r="AK297" s="62"/>
      <c r="AL297" s="67"/>
      <c r="AM297" s="68"/>
      <c r="AN297" s="423"/>
      <c r="AO297" s="424"/>
      <c r="AP297" s="415"/>
      <c r="AQ297" s="416"/>
    </row>
    <row r="298" spans="2:43" ht="106.5" customHeight="1">
      <c r="B298" s="263" t="s">
        <v>280</v>
      </c>
      <c r="C298" s="264"/>
      <c r="D298" s="265"/>
      <c r="E298" s="180" t="s">
        <v>67</v>
      </c>
      <c r="F298" s="181"/>
      <c r="G298" s="182"/>
      <c r="H298" s="180" t="s">
        <v>152</v>
      </c>
      <c r="I298" s="181"/>
      <c r="J298" s="182"/>
      <c r="K298" s="189">
        <v>3</v>
      </c>
      <c r="L298" s="190"/>
      <c r="M298" s="191"/>
      <c r="N298" s="180"/>
      <c r="O298" s="182"/>
      <c r="P298" s="180"/>
      <c r="Q298" s="182"/>
      <c r="R298" s="189">
        <v>1</v>
      </c>
      <c r="S298" s="191"/>
      <c r="T298" s="189">
        <v>1</v>
      </c>
      <c r="U298" s="191"/>
      <c r="V298" s="57"/>
      <c r="W298" s="58"/>
      <c r="X298" s="57"/>
      <c r="Y298" s="58"/>
      <c r="Z298" s="57">
        <v>1</v>
      </c>
      <c r="AA298" s="58"/>
      <c r="AB298" s="57">
        <v>1</v>
      </c>
      <c r="AC298" s="58"/>
      <c r="AD298" s="57"/>
      <c r="AE298" s="58"/>
      <c r="AF298" s="223"/>
      <c r="AG298" s="105">
        <v>1</v>
      </c>
      <c r="AH298" s="57">
        <v>1</v>
      </c>
      <c r="AI298" s="58"/>
      <c r="AJ298" s="57">
        <v>0</v>
      </c>
      <c r="AK298" s="58"/>
      <c r="AL298" s="63">
        <v>1</v>
      </c>
      <c r="AM298" s="64"/>
      <c r="AN298" s="69" t="s">
        <v>64</v>
      </c>
      <c r="AO298" s="70"/>
      <c r="AP298" s="75"/>
      <c r="AQ298" s="76"/>
    </row>
    <row r="299" spans="2:43" ht="64.5" customHeight="1">
      <c r="B299" s="266"/>
      <c r="C299" s="267"/>
      <c r="D299" s="268"/>
      <c r="E299" s="186"/>
      <c r="F299" s="187"/>
      <c r="G299" s="188"/>
      <c r="H299" s="186"/>
      <c r="I299" s="187"/>
      <c r="J299" s="188"/>
      <c r="K299" s="195"/>
      <c r="L299" s="196"/>
      <c r="M299" s="197"/>
      <c r="N299" s="186"/>
      <c r="O299" s="188"/>
      <c r="P299" s="186"/>
      <c r="Q299" s="188"/>
      <c r="R299" s="195"/>
      <c r="S299" s="197"/>
      <c r="T299" s="195"/>
      <c r="U299" s="197"/>
      <c r="V299" s="198"/>
      <c r="W299" s="199"/>
      <c r="X299" s="198"/>
      <c r="Y299" s="199"/>
      <c r="Z299" s="198"/>
      <c r="AA299" s="199"/>
      <c r="AB299" s="198"/>
      <c r="AC299" s="199"/>
      <c r="AD299" s="198"/>
      <c r="AE299" s="199"/>
      <c r="AF299" s="225"/>
      <c r="AG299" s="107"/>
      <c r="AH299" s="61"/>
      <c r="AI299" s="62"/>
      <c r="AJ299" s="61"/>
      <c r="AK299" s="62"/>
      <c r="AL299" s="67"/>
      <c r="AM299" s="68"/>
      <c r="AN299" s="73"/>
      <c r="AO299" s="74"/>
      <c r="AP299" s="417"/>
      <c r="AQ299" s="418"/>
    </row>
    <row r="300" spans="2:43" ht="12.75" customHeight="1">
      <c r="B300" s="434" t="s">
        <v>25</v>
      </c>
      <c r="C300" s="435"/>
      <c r="D300" s="457" t="s">
        <v>58</v>
      </c>
      <c r="E300" s="458"/>
      <c r="F300" s="458"/>
      <c r="G300" s="458"/>
      <c r="H300" s="458"/>
      <c r="I300" s="458"/>
      <c r="J300" s="458"/>
      <c r="K300" s="458"/>
      <c r="L300" s="458"/>
      <c r="M300" s="458"/>
      <c r="N300" s="458"/>
      <c r="O300" s="458"/>
      <c r="P300" s="458"/>
      <c r="Q300" s="458"/>
      <c r="R300" s="458"/>
      <c r="S300" s="458"/>
      <c r="T300" s="458"/>
      <c r="U300" s="458"/>
      <c r="V300" s="458"/>
      <c r="W300" s="458"/>
      <c r="X300" s="458"/>
      <c r="Y300" s="458"/>
      <c r="Z300" s="458"/>
      <c r="AA300" s="458"/>
      <c r="AB300" s="458"/>
      <c r="AC300" s="458"/>
      <c r="AD300" s="458"/>
      <c r="AE300" s="458"/>
      <c r="AF300" s="458"/>
      <c r="AG300" s="458"/>
      <c r="AH300" s="458"/>
      <c r="AI300" s="458"/>
      <c r="AJ300" s="458"/>
      <c r="AK300" s="458"/>
      <c r="AL300" s="458"/>
      <c r="AM300" s="458"/>
      <c r="AN300" s="458"/>
      <c r="AO300" s="458"/>
      <c r="AP300" s="458"/>
      <c r="AQ300" s="37"/>
    </row>
    <row r="301" spans="2:43" ht="12.75" customHeight="1">
      <c r="B301" s="475" t="s">
        <v>27</v>
      </c>
      <c r="C301" s="476"/>
      <c r="D301" s="492" t="s">
        <v>153</v>
      </c>
      <c r="E301" s="447"/>
      <c r="F301" s="447"/>
      <c r="G301" s="447"/>
      <c r="H301" s="447"/>
      <c r="I301" s="447"/>
      <c r="J301" s="447"/>
      <c r="K301" s="447"/>
      <c r="L301" s="447"/>
      <c r="M301" s="447"/>
      <c r="N301" s="447"/>
      <c r="O301" s="447"/>
      <c r="P301" s="447"/>
      <c r="Q301" s="447"/>
      <c r="R301" s="447"/>
      <c r="S301" s="447"/>
      <c r="T301" s="447"/>
      <c r="U301" s="447"/>
      <c r="V301" s="447"/>
      <c r="W301" s="447"/>
      <c r="X301" s="447"/>
      <c r="Y301" s="447"/>
      <c r="Z301" s="447"/>
      <c r="AA301" s="447"/>
      <c r="AB301" s="447"/>
      <c r="AC301" s="447"/>
      <c r="AD301" s="447"/>
      <c r="AE301" s="447"/>
      <c r="AF301" s="447"/>
      <c r="AG301" s="447"/>
      <c r="AH301" s="447"/>
      <c r="AI301" s="447"/>
      <c r="AJ301" s="447"/>
      <c r="AK301" s="447"/>
      <c r="AL301" s="447"/>
      <c r="AM301" s="447"/>
      <c r="AN301" s="447"/>
      <c r="AO301" s="447"/>
      <c r="AP301" s="447"/>
      <c r="AQ301" s="36"/>
    </row>
    <row r="302" spans="2:43" ht="25.5" customHeight="1">
      <c r="B302" s="438" t="s">
        <v>29</v>
      </c>
      <c r="C302" s="439"/>
      <c r="D302" s="492"/>
      <c r="E302" s="447"/>
      <c r="F302" s="447"/>
      <c r="G302" s="447"/>
      <c r="H302" s="447"/>
      <c r="I302" s="447"/>
      <c r="J302" s="447"/>
      <c r="K302" s="447"/>
      <c r="L302" s="447"/>
      <c r="M302" s="447"/>
      <c r="N302" s="447"/>
      <c r="O302" s="447"/>
      <c r="P302" s="447"/>
      <c r="Q302" s="447"/>
      <c r="R302" s="447"/>
      <c r="S302" s="447"/>
      <c r="T302" s="447"/>
      <c r="U302" s="447"/>
      <c r="V302" s="447"/>
      <c r="W302" s="447"/>
      <c r="X302" s="447"/>
      <c r="Y302" s="447"/>
      <c r="Z302" s="447"/>
      <c r="AA302" s="447"/>
      <c r="AB302" s="447"/>
      <c r="AC302" s="447"/>
      <c r="AD302" s="447"/>
      <c r="AE302" s="447"/>
      <c r="AF302" s="447"/>
      <c r="AG302" s="447"/>
      <c r="AH302" s="447"/>
      <c r="AI302" s="447"/>
      <c r="AJ302" s="447"/>
      <c r="AK302" s="447"/>
      <c r="AL302" s="447"/>
      <c r="AM302" s="447"/>
      <c r="AN302" s="447"/>
      <c r="AO302" s="447"/>
      <c r="AP302" s="447"/>
      <c r="AQ302" s="36"/>
    </row>
    <row r="303" spans="2:43" ht="24.75" customHeight="1">
      <c r="B303" s="440" t="s">
        <v>31</v>
      </c>
      <c r="C303" s="441"/>
      <c r="D303" s="442" t="s">
        <v>154</v>
      </c>
      <c r="E303" s="443"/>
      <c r="F303" s="443"/>
      <c r="G303" s="443"/>
      <c r="H303" s="443"/>
      <c r="I303" s="443"/>
      <c r="J303" s="443"/>
      <c r="K303" s="443"/>
      <c r="L303" s="443"/>
      <c r="M303" s="443"/>
      <c r="N303" s="443"/>
      <c r="O303" s="443"/>
      <c r="P303" s="443"/>
      <c r="Q303" s="443"/>
      <c r="R303" s="443"/>
      <c r="S303" s="443"/>
      <c r="T303" s="443"/>
      <c r="U303" s="443"/>
      <c r="V303" s="443"/>
      <c r="W303" s="443"/>
      <c r="X303" s="443"/>
      <c r="Y303" s="443"/>
      <c r="Z303" s="443"/>
      <c r="AA303" s="443"/>
      <c r="AB303" s="443"/>
      <c r="AC303" s="443"/>
      <c r="AD303" s="443"/>
      <c r="AE303" s="443"/>
      <c r="AF303" s="443"/>
      <c r="AG303" s="443"/>
      <c r="AH303" s="443"/>
      <c r="AI303" s="443"/>
      <c r="AJ303" s="443"/>
      <c r="AK303" s="443"/>
      <c r="AL303" s="443"/>
      <c r="AM303" s="443"/>
      <c r="AN303" s="443"/>
      <c r="AO303" s="443"/>
      <c r="AP303" s="443"/>
      <c r="AQ303" s="33"/>
    </row>
    <row r="304" spans="2:43" ht="24.75" customHeight="1">
      <c r="B304" s="440" t="s">
        <v>33</v>
      </c>
      <c r="C304" s="441"/>
      <c r="D304" s="446" t="s">
        <v>155</v>
      </c>
      <c r="E304" s="447"/>
      <c r="F304" s="447"/>
      <c r="G304" s="447"/>
      <c r="H304" s="447"/>
      <c r="I304" s="447"/>
      <c r="J304" s="447"/>
      <c r="K304" s="447"/>
      <c r="L304" s="447"/>
      <c r="M304" s="447"/>
      <c r="N304" s="447"/>
      <c r="O304" s="447"/>
      <c r="P304" s="447"/>
      <c r="Q304" s="447"/>
      <c r="R304" s="447"/>
      <c r="S304" s="447"/>
      <c r="T304" s="447"/>
      <c r="U304" s="447"/>
      <c r="V304" s="447"/>
      <c r="W304" s="447"/>
      <c r="X304" s="447"/>
      <c r="Y304" s="447"/>
      <c r="Z304" s="447"/>
      <c r="AA304" s="447"/>
      <c r="AB304" s="447"/>
      <c r="AC304" s="447"/>
      <c r="AD304" s="447"/>
      <c r="AE304" s="447"/>
      <c r="AF304" s="447"/>
      <c r="AG304" s="447"/>
      <c r="AH304" s="447"/>
      <c r="AI304" s="447"/>
      <c r="AJ304" s="447"/>
      <c r="AK304" s="447"/>
      <c r="AL304" s="447"/>
      <c r="AM304" s="447"/>
      <c r="AN304" s="447"/>
      <c r="AO304" s="447"/>
      <c r="AP304" s="447"/>
      <c r="AQ304" s="36"/>
    </row>
    <row r="305" spans="2:43" ht="25.5" customHeight="1">
      <c r="B305" s="440" t="s">
        <v>34</v>
      </c>
      <c r="C305" s="441"/>
      <c r="D305" s="446" t="s">
        <v>156</v>
      </c>
      <c r="E305" s="447"/>
      <c r="F305" s="447"/>
      <c r="G305" s="447"/>
      <c r="H305" s="447"/>
      <c r="I305" s="447"/>
      <c r="J305" s="447"/>
      <c r="K305" s="447"/>
      <c r="L305" s="447"/>
      <c r="M305" s="447"/>
      <c r="N305" s="447"/>
      <c r="O305" s="447"/>
      <c r="P305" s="447"/>
      <c r="Q305" s="447"/>
      <c r="R305" s="447"/>
      <c r="S305" s="447"/>
      <c r="T305" s="447"/>
      <c r="U305" s="447"/>
      <c r="V305" s="447"/>
      <c r="W305" s="447"/>
      <c r="X305" s="447"/>
      <c r="Y305" s="447"/>
      <c r="Z305" s="447"/>
      <c r="AA305" s="447"/>
      <c r="AB305" s="447"/>
      <c r="AC305" s="447"/>
      <c r="AD305" s="447"/>
      <c r="AE305" s="447"/>
      <c r="AF305" s="447"/>
      <c r="AG305" s="447"/>
      <c r="AH305" s="447"/>
      <c r="AI305" s="447"/>
      <c r="AJ305" s="447"/>
      <c r="AK305" s="447"/>
      <c r="AL305" s="447"/>
      <c r="AM305" s="447"/>
      <c r="AN305" s="447"/>
      <c r="AO305" s="447"/>
      <c r="AP305" s="447"/>
      <c r="AQ305" s="36"/>
    </row>
    <row r="306" spans="2:43" ht="27.75" customHeight="1">
      <c r="B306" s="450" t="s">
        <v>36</v>
      </c>
      <c r="C306" s="450"/>
      <c r="D306" s="455" t="s">
        <v>157</v>
      </c>
      <c r="E306" s="39"/>
      <c r="F306" s="39"/>
      <c r="G306" s="39"/>
      <c r="H306" s="39"/>
      <c r="I306" s="39"/>
      <c r="J306" s="39"/>
      <c r="K306" s="39"/>
      <c r="L306" s="39"/>
      <c r="M306" s="39"/>
      <c r="N306" s="39"/>
      <c r="O306" s="39"/>
      <c r="P306" s="39"/>
      <c r="Q306" s="39"/>
      <c r="R306" s="39"/>
      <c r="S306" s="39"/>
      <c r="T306" s="39"/>
      <c r="U306" s="39"/>
      <c r="V306" s="39"/>
      <c r="W306" s="39"/>
      <c r="X306" s="39"/>
      <c r="Y306" s="39"/>
      <c r="Z306" s="39"/>
      <c r="AA306" s="39"/>
      <c r="AB306" s="39"/>
      <c r="AC306" s="39"/>
      <c r="AD306" s="39"/>
      <c r="AE306" s="39"/>
      <c r="AF306" s="39"/>
      <c r="AG306" s="39"/>
      <c r="AH306" s="39"/>
      <c r="AI306" s="39"/>
      <c r="AJ306" s="39"/>
      <c r="AK306" s="39"/>
      <c r="AL306" s="39"/>
      <c r="AM306" s="39"/>
      <c r="AN306" s="39"/>
      <c r="AO306" s="39"/>
      <c r="AP306" s="39"/>
      <c r="AQ306" s="43"/>
    </row>
    <row r="307" spans="2:43" ht="60" customHeight="1">
      <c r="B307" s="459" t="s">
        <v>38</v>
      </c>
      <c r="C307" s="493"/>
      <c r="D307" s="482"/>
      <c r="E307" s="480" t="s">
        <v>39</v>
      </c>
      <c r="F307" s="481"/>
      <c r="G307" s="479"/>
      <c r="H307" s="480" t="s">
        <v>40</v>
      </c>
      <c r="I307" s="481"/>
      <c r="J307" s="479"/>
      <c r="K307" s="480" t="s">
        <v>41</v>
      </c>
      <c r="L307" s="481"/>
      <c r="M307" s="479"/>
      <c r="N307" s="480" t="s">
        <v>42</v>
      </c>
      <c r="O307" s="479"/>
      <c r="P307" s="480" t="s">
        <v>43</v>
      </c>
      <c r="Q307" s="479"/>
      <c r="R307" s="480" t="s">
        <v>44</v>
      </c>
      <c r="S307" s="479"/>
      <c r="T307" s="480" t="s">
        <v>45</v>
      </c>
      <c r="U307" s="479"/>
      <c r="V307" s="480" t="s">
        <v>42</v>
      </c>
      <c r="W307" s="479"/>
      <c r="X307" s="480" t="s">
        <v>46</v>
      </c>
      <c r="Y307" s="482"/>
      <c r="Z307" s="480" t="s">
        <v>44</v>
      </c>
      <c r="AA307" s="482"/>
      <c r="AB307" s="480" t="s">
        <v>47</v>
      </c>
      <c r="AC307" s="482"/>
      <c r="AD307" s="483" t="s">
        <v>42</v>
      </c>
      <c r="AE307" s="484"/>
      <c r="AF307" s="485" t="s">
        <v>43</v>
      </c>
      <c r="AG307" s="485" t="s">
        <v>200</v>
      </c>
      <c r="AH307" s="480" t="s">
        <v>47</v>
      </c>
      <c r="AI307" s="484"/>
      <c r="AJ307" s="462" t="s">
        <v>0</v>
      </c>
      <c r="AK307" s="461"/>
      <c r="AL307" s="462" t="s">
        <v>1</v>
      </c>
      <c r="AM307" s="461"/>
      <c r="AN307" s="462" t="s">
        <v>199</v>
      </c>
      <c r="AO307" s="461"/>
      <c r="AP307" s="462" t="s">
        <v>203</v>
      </c>
      <c r="AQ307" s="461"/>
    </row>
    <row r="308" spans="2:43" ht="33" customHeight="1">
      <c r="B308" s="263" t="s">
        <v>158</v>
      </c>
      <c r="C308" s="264"/>
      <c r="D308" s="265"/>
      <c r="E308" s="180" t="s">
        <v>39</v>
      </c>
      <c r="F308" s="181"/>
      <c r="G308" s="182"/>
      <c r="H308" s="180" t="s">
        <v>83</v>
      </c>
      <c r="I308" s="181"/>
      <c r="J308" s="182"/>
      <c r="K308" s="189">
        <v>12</v>
      </c>
      <c r="L308" s="190"/>
      <c r="M308" s="191"/>
      <c r="N308" s="180">
        <v>1</v>
      </c>
      <c r="O308" s="182"/>
      <c r="P308" s="180">
        <v>1</v>
      </c>
      <c r="Q308" s="182"/>
      <c r="R308" s="189">
        <v>1</v>
      </c>
      <c r="S308" s="191"/>
      <c r="T308" s="189">
        <v>3</v>
      </c>
      <c r="U308" s="191"/>
      <c r="V308" s="247"/>
      <c r="W308" s="248"/>
      <c r="X308" s="57">
        <v>5</v>
      </c>
      <c r="Y308" s="58"/>
      <c r="Z308" s="57">
        <v>7</v>
      </c>
      <c r="AA308" s="58"/>
      <c r="AB308" s="57">
        <f>X308+Z308</f>
        <v>12</v>
      </c>
      <c r="AC308" s="58"/>
      <c r="AD308" s="57">
        <v>1</v>
      </c>
      <c r="AE308" s="58"/>
      <c r="AF308" s="260">
        <v>1</v>
      </c>
      <c r="AG308" s="105">
        <v>1</v>
      </c>
      <c r="AH308" s="57">
        <f>AD308+AF308+AG308</f>
        <v>3</v>
      </c>
      <c r="AI308" s="58"/>
      <c r="AJ308" s="57">
        <v>0</v>
      </c>
      <c r="AK308" s="58"/>
      <c r="AL308" s="63">
        <v>1</v>
      </c>
      <c r="AM308" s="64"/>
      <c r="AN308" s="87" t="s">
        <v>50</v>
      </c>
      <c r="AO308" s="88"/>
      <c r="AP308" s="93"/>
      <c r="AQ308" s="94"/>
    </row>
    <row r="309" spans="2:43" ht="26.25" customHeight="1">
      <c r="B309" s="272"/>
      <c r="C309" s="273"/>
      <c r="D309" s="274"/>
      <c r="E309" s="183"/>
      <c r="F309" s="184"/>
      <c r="G309" s="185"/>
      <c r="H309" s="183"/>
      <c r="I309" s="184"/>
      <c r="J309" s="185"/>
      <c r="K309" s="192"/>
      <c r="L309" s="193"/>
      <c r="M309" s="194"/>
      <c r="N309" s="183"/>
      <c r="O309" s="185"/>
      <c r="P309" s="183"/>
      <c r="Q309" s="185"/>
      <c r="R309" s="192"/>
      <c r="S309" s="194"/>
      <c r="T309" s="192"/>
      <c r="U309" s="194"/>
      <c r="V309" s="249"/>
      <c r="W309" s="250"/>
      <c r="X309" s="59"/>
      <c r="Y309" s="60"/>
      <c r="Z309" s="59"/>
      <c r="AA309" s="60"/>
      <c r="AB309" s="59"/>
      <c r="AC309" s="60"/>
      <c r="AD309" s="59"/>
      <c r="AE309" s="60"/>
      <c r="AF309" s="261"/>
      <c r="AG309" s="106"/>
      <c r="AH309" s="59"/>
      <c r="AI309" s="60"/>
      <c r="AJ309" s="59"/>
      <c r="AK309" s="60"/>
      <c r="AL309" s="65"/>
      <c r="AM309" s="66"/>
      <c r="AN309" s="89"/>
      <c r="AO309" s="90"/>
      <c r="AP309" s="95"/>
      <c r="AQ309" s="96"/>
    </row>
    <row r="310" spans="2:43" ht="21" customHeight="1">
      <c r="B310" s="272"/>
      <c r="C310" s="273"/>
      <c r="D310" s="274"/>
      <c r="E310" s="183"/>
      <c r="F310" s="184"/>
      <c r="G310" s="185"/>
      <c r="H310" s="183"/>
      <c r="I310" s="184"/>
      <c r="J310" s="185"/>
      <c r="K310" s="192"/>
      <c r="L310" s="193"/>
      <c r="M310" s="194"/>
      <c r="N310" s="183"/>
      <c r="O310" s="185"/>
      <c r="P310" s="183"/>
      <c r="Q310" s="185"/>
      <c r="R310" s="192"/>
      <c r="S310" s="194"/>
      <c r="T310" s="192"/>
      <c r="U310" s="194"/>
      <c r="V310" s="249"/>
      <c r="W310" s="250"/>
      <c r="X310" s="59"/>
      <c r="Y310" s="60"/>
      <c r="Z310" s="59"/>
      <c r="AA310" s="60"/>
      <c r="AB310" s="59"/>
      <c r="AC310" s="60"/>
      <c r="AD310" s="59"/>
      <c r="AE310" s="60"/>
      <c r="AF310" s="261"/>
      <c r="AG310" s="106"/>
      <c r="AH310" s="59"/>
      <c r="AI310" s="60"/>
      <c r="AJ310" s="59"/>
      <c r="AK310" s="60"/>
      <c r="AL310" s="65"/>
      <c r="AM310" s="66"/>
      <c r="AN310" s="89"/>
      <c r="AO310" s="90"/>
      <c r="AP310" s="95"/>
      <c r="AQ310" s="96"/>
    </row>
    <row r="311" spans="2:43" ht="20.25" customHeight="1">
      <c r="B311" s="266"/>
      <c r="C311" s="267"/>
      <c r="D311" s="268"/>
      <c r="E311" s="186"/>
      <c r="F311" s="187"/>
      <c r="G311" s="188"/>
      <c r="H311" s="186"/>
      <c r="I311" s="187"/>
      <c r="J311" s="188"/>
      <c r="K311" s="195"/>
      <c r="L311" s="196"/>
      <c r="M311" s="197"/>
      <c r="N311" s="186"/>
      <c r="O311" s="188"/>
      <c r="P311" s="186"/>
      <c r="Q311" s="188"/>
      <c r="R311" s="195"/>
      <c r="S311" s="197"/>
      <c r="T311" s="195"/>
      <c r="U311" s="197"/>
      <c r="V311" s="251"/>
      <c r="W311" s="252"/>
      <c r="X311" s="198"/>
      <c r="Y311" s="199"/>
      <c r="Z311" s="198"/>
      <c r="AA311" s="199"/>
      <c r="AB311" s="198"/>
      <c r="AC311" s="199"/>
      <c r="AD311" s="198"/>
      <c r="AE311" s="199"/>
      <c r="AF311" s="262"/>
      <c r="AG311" s="107"/>
      <c r="AH311" s="61"/>
      <c r="AI311" s="62"/>
      <c r="AJ311" s="198"/>
      <c r="AK311" s="199"/>
      <c r="AL311" s="67"/>
      <c r="AM311" s="68"/>
      <c r="AN311" s="91"/>
      <c r="AO311" s="92"/>
      <c r="AP311" s="97"/>
      <c r="AQ311" s="98"/>
    </row>
    <row r="312" spans="2:43" ht="25.5" customHeight="1">
      <c r="B312" s="263" t="s">
        <v>159</v>
      </c>
      <c r="C312" s="264"/>
      <c r="D312" s="265"/>
      <c r="E312" s="180" t="s">
        <v>39</v>
      </c>
      <c r="F312" s="181"/>
      <c r="G312" s="182"/>
      <c r="H312" s="180" t="s">
        <v>160</v>
      </c>
      <c r="I312" s="181"/>
      <c r="J312" s="182"/>
      <c r="K312" s="189">
        <v>12</v>
      </c>
      <c r="L312" s="190"/>
      <c r="M312" s="191"/>
      <c r="N312" s="57">
        <v>1</v>
      </c>
      <c r="O312" s="58"/>
      <c r="P312" s="57">
        <v>1</v>
      </c>
      <c r="Q312" s="58"/>
      <c r="R312" s="189">
        <v>1</v>
      </c>
      <c r="S312" s="191"/>
      <c r="T312" s="189">
        <v>3</v>
      </c>
      <c r="U312" s="191"/>
      <c r="V312" s="57">
        <v>0</v>
      </c>
      <c r="W312" s="58"/>
      <c r="X312" s="57">
        <v>0</v>
      </c>
      <c r="Y312" s="58"/>
      <c r="Z312" s="57">
        <v>0</v>
      </c>
      <c r="AA312" s="58"/>
      <c r="AB312" s="57">
        <v>0</v>
      </c>
      <c r="AC312" s="58"/>
      <c r="AD312" s="57">
        <v>0</v>
      </c>
      <c r="AE312" s="58"/>
      <c r="AF312" s="260">
        <v>0</v>
      </c>
      <c r="AG312" s="105">
        <v>0</v>
      </c>
      <c r="AH312" s="180">
        <f>AD312+AF312+AG312</f>
        <v>0</v>
      </c>
      <c r="AI312" s="182"/>
      <c r="AJ312" s="57">
        <v>3</v>
      </c>
      <c r="AK312" s="58"/>
      <c r="AL312" s="63">
        <v>0</v>
      </c>
      <c r="AM312" s="64"/>
      <c r="AN312" s="382" t="s">
        <v>49</v>
      </c>
      <c r="AO312" s="383"/>
      <c r="AP312" s="402" t="s">
        <v>161</v>
      </c>
      <c r="AQ312" s="135"/>
    </row>
    <row r="313" spans="2:43" ht="25.5" customHeight="1">
      <c r="B313" s="272"/>
      <c r="C313" s="273"/>
      <c r="D313" s="274"/>
      <c r="E313" s="183"/>
      <c r="F313" s="184"/>
      <c r="G313" s="185"/>
      <c r="H313" s="183"/>
      <c r="I313" s="184"/>
      <c r="J313" s="185"/>
      <c r="K313" s="192"/>
      <c r="L313" s="193"/>
      <c r="M313" s="194"/>
      <c r="N313" s="59"/>
      <c r="O313" s="60"/>
      <c r="P313" s="59"/>
      <c r="Q313" s="60"/>
      <c r="R313" s="192"/>
      <c r="S313" s="194"/>
      <c r="T313" s="192"/>
      <c r="U313" s="194"/>
      <c r="V313" s="59"/>
      <c r="W313" s="60"/>
      <c r="X313" s="59"/>
      <c r="Y313" s="60"/>
      <c r="Z313" s="59"/>
      <c r="AA313" s="60"/>
      <c r="AB313" s="59"/>
      <c r="AC313" s="60"/>
      <c r="AD313" s="59"/>
      <c r="AE313" s="60"/>
      <c r="AF313" s="261"/>
      <c r="AG313" s="106"/>
      <c r="AH313" s="183"/>
      <c r="AI313" s="185"/>
      <c r="AJ313" s="59"/>
      <c r="AK313" s="60"/>
      <c r="AL313" s="65"/>
      <c r="AM313" s="66"/>
      <c r="AN313" s="384"/>
      <c r="AO313" s="385"/>
      <c r="AP313" s="136"/>
      <c r="AQ313" s="138"/>
    </row>
    <row r="314" spans="2:43" ht="12.75" customHeight="1">
      <c r="B314" s="272"/>
      <c r="C314" s="273"/>
      <c r="D314" s="274"/>
      <c r="E314" s="183"/>
      <c r="F314" s="184"/>
      <c r="G314" s="185"/>
      <c r="H314" s="183"/>
      <c r="I314" s="184"/>
      <c r="J314" s="185"/>
      <c r="K314" s="192"/>
      <c r="L314" s="193"/>
      <c r="M314" s="194"/>
      <c r="N314" s="59"/>
      <c r="O314" s="60"/>
      <c r="P314" s="59"/>
      <c r="Q314" s="60"/>
      <c r="R314" s="192"/>
      <c r="S314" s="194"/>
      <c r="T314" s="192"/>
      <c r="U314" s="194"/>
      <c r="V314" s="59"/>
      <c r="W314" s="60"/>
      <c r="X314" s="59"/>
      <c r="Y314" s="60"/>
      <c r="Z314" s="59"/>
      <c r="AA314" s="60"/>
      <c r="AB314" s="59"/>
      <c r="AC314" s="60"/>
      <c r="AD314" s="59"/>
      <c r="AE314" s="60"/>
      <c r="AF314" s="261"/>
      <c r="AG314" s="106"/>
      <c r="AH314" s="183"/>
      <c r="AI314" s="185"/>
      <c r="AJ314" s="59"/>
      <c r="AK314" s="60"/>
      <c r="AL314" s="65"/>
      <c r="AM314" s="66"/>
      <c r="AN314" s="384"/>
      <c r="AO314" s="385"/>
      <c r="AP314" s="136"/>
      <c r="AQ314" s="138"/>
    </row>
    <row r="315" spans="2:43" ht="38.25" customHeight="1">
      <c r="B315" s="266"/>
      <c r="C315" s="267"/>
      <c r="D315" s="274"/>
      <c r="E315" s="183"/>
      <c r="F315" s="184"/>
      <c r="G315" s="185"/>
      <c r="H315" s="183"/>
      <c r="I315" s="184"/>
      <c r="J315" s="185"/>
      <c r="K315" s="192"/>
      <c r="L315" s="193"/>
      <c r="M315" s="194"/>
      <c r="N315" s="59"/>
      <c r="O315" s="60"/>
      <c r="P315" s="59"/>
      <c r="Q315" s="60"/>
      <c r="R315" s="192"/>
      <c r="S315" s="194"/>
      <c r="T315" s="192"/>
      <c r="U315" s="194"/>
      <c r="V315" s="59"/>
      <c r="W315" s="60"/>
      <c r="X315" s="59"/>
      <c r="Y315" s="60"/>
      <c r="Z315" s="59"/>
      <c r="AA315" s="60"/>
      <c r="AB315" s="59"/>
      <c r="AC315" s="60"/>
      <c r="AD315" s="59"/>
      <c r="AE315" s="60"/>
      <c r="AF315" s="261"/>
      <c r="AG315" s="106"/>
      <c r="AH315" s="207"/>
      <c r="AI315" s="209"/>
      <c r="AJ315" s="61"/>
      <c r="AK315" s="62"/>
      <c r="AL315" s="67"/>
      <c r="AM315" s="68"/>
      <c r="AN315" s="386"/>
      <c r="AO315" s="387"/>
      <c r="AP315" s="178"/>
      <c r="AQ315" s="179"/>
    </row>
    <row r="316" spans="2:43" ht="48.75" customHeight="1">
      <c r="B316" s="434" t="s">
        <v>25</v>
      </c>
      <c r="C316" s="435"/>
      <c r="D316" s="22" t="s">
        <v>162</v>
      </c>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c r="AP316" s="23"/>
      <c r="AQ316" s="33"/>
    </row>
    <row r="317" spans="2:43" ht="33" customHeight="1">
      <c r="B317" s="475" t="s">
        <v>27</v>
      </c>
      <c r="C317" s="476"/>
      <c r="D317" s="22" t="s">
        <v>163</v>
      </c>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c r="AP317" s="23"/>
      <c r="AQ317" s="33"/>
    </row>
    <row r="318" spans="2:43" ht="30" customHeight="1">
      <c r="B318" s="438" t="s">
        <v>29</v>
      </c>
      <c r="C318" s="439"/>
      <c r="D318" s="34" t="s">
        <v>164</v>
      </c>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6"/>
    </row>
    <row r="319" spans="2:43" ht="39.75" customHeight="1">
      <c r="B319" s="440" t="s">
        <v>31</v>
      </c>
      <c r="C319" s="441"/>
      <c r="D319" s="34" t="s">
        <v>165</v>
      </c>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6"/>
    </row>
    <row r="320" spans="2:43" ht="23.25" customHeight="1">
      <c r="B320" s="440" t="s">
        <v>33</v>
      </c>
      <c r="C320" s="441"/>
      <c r="D320" s="34" t="s">
        <v>166</v>
      </c>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6"/>
    </row>
    <row r="321" spans="1:43" ht="27" customHeight="1">
      <c r="B321" s="440" t="s">
        <v>34</v>
      </c>
      <c r="C321" s="441"/>
      <c r="D321" s="34" t="s">
        <v>167</v>
      </c>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6"/>
    </row>
    <row r="322" spans="1:43" ht="21" customHeight="1">
      <c r="B322" s="450" t="s">
        <v>36</v>
      </c>
      <c r="C322" s="450"/>
      <c r="D322" s="451" t="s">
        <v>168</v>
      </c>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7"/>
    </row>
    <row r="323" spans="1:43" ht="45.75" customHeight="1">
      <c r="B323" s="459" t="s">
        <v>38</v>
      </c>
      <c r="C323" s="493"/>
      <c r="D323" s="482"/>
      <c r="E323" s="480" t="s">
        <v>39</v>
      </c>
      <c r="F323" s="481"/>
      <c r="G323" s="479"/>
      <c r="H323" s="480" t="s">
        <v>40</v>
      </c>
      <c r="I323" s="481"/>
      <c r="J323" s="479"/>
      <c r="K323" s="480" t="s">
        <v>41</v>
      </c>
      <c r="L323" s="481"/>
      <c r="M323" s="479"/>
      <c r="N323" s="480" t="s">
        <v>42</v>
      </c>
      <c r="O323" s="479"/>
      <c r="P323" s="480" t="s">
        <v>43</v>
      </c>
      <c r="Q323" s="479"/>
      <c r="R323" s="480" t="s">
        <v>44</v>
      </c>
      <c r="S323" s="479"/>
      <c r="T323" s="480" t="s">
        <v>45</v>
      </c>
      <c r="U323" s="479"/>
      <c r="V323" s="480" t="s">
        <v>42</v>
      </c>
      <c r="W323" s="479"/>
      <c r="X323" s="480" t="s">
        <v>46</v>
      </c>
      <c r="Y323" s="482"/>
      <c r="Z323" s="480" t="s">
        <v>44</v>
      </c>
      <c r="AA323" s="482"/>
      <c r="AB323" s="480" t="s">
        <v>47</v>
      </c>
      <c r="AC323" s="482"/>
      <c r="AD323" s="483" t="s">
        <v>42</v>
      </c>
      <c r="AE323" s="484"/>
      <c r="AF323" s="485" t="s">
        <v>43</v>
      </c>
      <c r="AG323" s="485" t="s">
        <v>200</v>
      </c>
      <c r="AH323" s="480" t="s">
        <v>47</v>
      </c>
      <c r="AI323" s="484"/>
      <c r="AJ323" s="462" t="s">
        <v>0</v>
      </c>
      <c r="AK323" s="461"/>
      <c r="AL323" s="462" t="s">
        <v>1</v>
      </c>
      <c r="AM323" s="461"/>
      <c r="AN323" s="462" t="s">
        <v>199</v>
      </c>
      <c r="AO323" s="461"/>
      <c r="AP323" s="462" t="s">
        <v>203</v>
      </c>
      <c r="AQ323" s="461"/>
    </row>
    <row r="324" spans="1:43" ht="25.5" customHeight="1">
      <c r="B324" s="263" t="s">
        <v>281</v>
      </c>
      <c r="C324" s="264"/>
      <c r="D324" s="265"/>
      <c r="E324" s="180" t="s">
        <v>13</v>
      </c>
      <c r="F324" s="181"/>
      <c r="G324" s="182"/>
      <c r="H324" s="180" t="s">
        <v>169</v>
      </c>
      <c r="I324" s="181"/>
      <c r="J324" s="182"/>
      <c r="K324" s="189">
        <v>4</v>
      </c>
      <c r="L324" s="190"/>
      <c r="M324" s="191"/>
      <c r="N324" s="180"/>
      <c r="O324" s="182"/>
      <c r="P324" s="180"/>
      <c r="Q324" s="182"/>
      <c r="R324" s="189">
        <v>1</v>
      </c>
      <c r="S324" s="191"/>
      <c r="T324" s="189">
        <v>1</v>
      </c>
      <c r="U324" s="191"/>
      <c r="V324" s="247"/>
      <c r="W324" s="248"/>
      <c r="X324" s="247"/>
      <c r="Y324" s="248"/>
      <c r="Z324" s="57">
        <v>1</v>
      </c>
      <c r="AA324" s="58"/>
      <c r="AB324" s="57">
        <v>1</v>
      </c>
      <c r="AC324" s="58"/>
      <c r="AD324" s="57"/>
      <c r="AE324" s="58"/>
      <c r="AF324" s="223"/>
      <c r="AG324" s="105">
        <v>1</v>
      </c>
      <c r="AH324" s="57">
        <v>1</v>
      </c>
      <c r="AI324" s="58"/>
      <c r="AJ324" s="57">
        <v>0</v>
      </c>
      <c r="AK324" s="58"/>
      <c r="AL324" s="63">
        <v>1</v>
      </c>
      <c r="AM324" s="64"/>
      <c r="AN324" s="87" t="s">
        <v>50</v>
      </c>
      <c r="AO324" s="88"/>
      <c r="AP324" s="93"/>
      <c r="AQ324" s="94"/>
    </row>
    <row r="325" spans="1:43" ht="25.5" customHeight="1">
      <c r="B325" s="272"/>
      <c r="C325" s="273"/>
      <c r="D325" s="274"/>
      <c r="E325" s="183"/>
      <c r="F325" s="184"/>
      <c r="G325" s="185"/>
      <c r="H325" s="183"/>
      <c r="I325" s="184"/>
      <c r="J325" s="185"/>
      <c r="K325" s="192"/>
      <c r="L325" s="193"/>
      <c r="M325" s="194"/>
      <c r="N325" s="183"/>
      <c r="O325" s="185"/>
      <c r="P325" s="183"/>
      <c r="Q325" s="185"/>
      <c r="R325" s="192"/>
      <c r="S325" s="194"/>
      <c r="T325" s="192"/>
      <c r="U325" s="194"/>
      <c r="V325" s="249"/>
      <c r="W325" s="250"/>
      <c r="X325" s="249"/>
      <c r="Y325" s="250"/>
      <c r="Z325" s="59"/>
      <c r="AA325" s="60"/>
      <c r="AB325" s="59"/>
      <c r="AC325" s="60"/>
      <c r="AD325" s="59"/>
      <c r="AE325" s="60"/>
      <c r="AF325" s="224"/>
      <c r="AG325" s="106"/>
      <c r="AH325" s="59"/>
      <c r="AI325" s="60"/>
      <c r="AJ325" s="59"/>
      <c r="AK325" s="60"/>
      <c r="AL325" s="65"/>
      <c r="AM325" s="66"/>
      <c r="AN325" s="89"/>
      <c r="AO325" s="90"/>
      <c r="AP325" s="95"/>
      <c r="AQ325" s="96"/>
    </row>
    <row r="326" spans="1:43" ht="49.5" customHeight="1">
      <c r="B326" s="272"/>
      <c r="C326" s="273"/>
      <c r="D326" s="274"/>
      <c r="E326" s="183"/>
      <c r="F326" s="184"/>
      <c r="G326" s="185"/>
      <c r="H326" s="183"/>
      <c r="I326" s="184"/>
      <c r="J326" s="185"/>
      <c r="K326" s="192"/>
      <c r="L326" s="193"/>
      <c r="M326" s="194"/>
      <c r="N326" s="183"/>
      <c r="O326" s="185"/>
      <c r="P326" s="183"/>
      <c r="Q326" s="185"/>
      <c r="R326" s="192"/>
      <c r="S326" s="194"/>
      <c r="T326" s="192"/>
      <c r="U326" s="194"/>
      <c r="V326" s="249"/>
      <c r="W326" s="250"/>
      <c r="X326" s="249"/>
      <c r="Y326" s="250"/>
      <c r="Z326" s="59"/>
      <c r="AA326" s="60"/>
      <c r="AB326" s="59"/>
      <c r="AC326" s="60"/>
      <c r="AD326" s="59"/>
      <c r="AE326" s="60"/>
      <c r="AF326" s="224"/>
      <c r="AG326" s="106"/>
      <c r="AH326" s="59"/>
      <c r="AI326" s="60"/>
      <c r="AJ326" s="59"/>
      <c r="AK326" s="60"/>
      <c r="AL326" s="65"/>
      <c r="AM326" s="66"/>
      <c r="AN326" s="89"/>
      <c r="AO326" s="90"/>
      <c r="AP326" s="95"/>
      <c r="AQ326" s="96"/>
    </row>
    <row r="327" spans="1:43" ht="35.25" customHeight="1">
      <c r="B327" s="266"/>
      <c r="C327" s="267"/>
      <c r="D327" s="268"/>
      <c r="E327" s="186"/>
      <c r="F327" s="187"/>
      <c r="G327" s="188"/>
      <c r="H327" s="186"/>
      <c r="I327" s="187"/>
      <c r="J327" s="188"/>
      <c r="K327" s="195"/>
      <c r="L327" s="196"/>
      <c r="M327" s="197"/>
      <c r="N327" s="186"/>
      <c r="O327" s="188"/>
      <c r="P327" s="186"/>
      <c r="Q327" s="188"/>
      <c r="R327" s="195"/>
      <c r="S327" s="197"/>
      <c r="T327" s="195"/>
      <c r="U327" s="197"/>
      <c r="V327" s="251"/>
      <c r="W327" s="252"/>
      <c r="X327" s="251"/>
      <c r="Y327" s="252"/>
      <c r="Z327" s="198"/>
      <c r="AA327" s="199"/>
      <c r="AB327" s="198"/>
      <c r="AC327" s="199"/>
      <c r="AD327" s="198"/>
      <c r="AE327" s="199"/>
      <c r="AF327" s="225"/>
      <c r="AG327" s="107"/>
      <c r="AH327" s="61"/>
      <c r="AI327" s="62"/>
      <c r="AJ327" s="198"/>
      <c r="AK327" s="199"/>
      <c r="AL327" s="114"/>
      <c r="AM327" s="115"/>
      <c r="AN327" s="91"/>
      <c r="AO327" s="92"/>
      <c r="AP327" s="97"/>
      <c r="AQ327" s="98"/>
    </row>
    <row r="328" spans="1:43" ht="25.5" customHeight="1">
      <c r="B328" s="263" t="s">
        <v>282</v>
      </c>
      <c r="C328" s="264"/>
      <c r="D328" s="265"/>
      <c r="E328" s="180" t="s">
        <v>13</v>
      </c>
      <c r="F328" s="181"/>
      <c r="G328" s="182"/>
      <c r="H328" s="180" t="s">
        <v>169</v>
      </c>
      <c r="I328" s="181"/>
      <c r="J328" s="182"/>
      <c r="K328" s="189">
        <v>4</v>
      </c>
      <c r="L328" s="190"/>
      <c r="M328" s="191"/>
      <c r="N328" s="180"/>
      <c r="O328" s="182"/>
      <c r="P328" s="180"/>
      <c r="Q328" s="182"/>
      <c r="R328" s="189">
        <v>1</v>
      </c>
      <c r="S328" s="191"/>
      <c r="T328" s="189">
        <v>1</v>
      </c>
      <c r="U328" s="191"/>
      <c r="V328" s="247"/>
      <c r="W328" s="248"/>
      <c r="X328" s="247"/>
      <c r="Y328" s="248"/>
      <c r="Z328" s="57">
        <v>0</v>
      </c>
      <c r="AA328" s="58"/>
      <c r="AB328" s="57">
        <v>0</v>
      </c>
      <c r="AC328" s="58"/>
      <c r="AD328" s="57"/>
      <c r="AE328" s="58"/>
      <c r="AF328" s="223"/>
      <c r="AG328" s="105">
        <v>0</v>
      </c>
      <c r="AH328" s="57">
        <v>0</v>
      </c>
      <c r="AI328" s="58"/>
      <c r="AJ328" s="57">
        <v>1</v>
      </c>
      <c r="AK328" s="58"/>
      <c r="AL328" s="63">
        <v>0</v>
      </c>
      <c r="AM328" s="64"/>
      <c r="AN328" s="409" t="s">
        <v>145</v>
      </c>
      <c r="AO328" s="410"/>
      <c r="AP328" s="402" t="s">
        <v>170</v>
      </c>
      <c r="AQ328" s="135"/>
    </row>
    <row r="329" spans="1:43" ht="31.5" customHeight="1">
      <c r="B329" s="272"/>
      <c r="C329" s="273"/>
      <c r="D329" s="274"/>
      <c r="E329" s="183"/>
      <c r="F329" s="184"/>
      <c r="G329" s="185"/>
      <c r="H329" s="183"/>
      <c r="I329" s="184"/>
      <c r="J329" s="185"/>
      <c r="K329" s="192"/>
      <c r="L329" s="193"/>
      <c r="M329" s="194"/>
      <c r="N329" s="183"/>
      <c r="O329" s="185"/>
      <c r="P329" s="183"/>
      <c r="Q329" s="185"/>
      <c r="R329" s="192"/>
      <c r="S329" s="194"/>
      <c r="T329" s="192"/>
      <c r="U329" s="194"/>
      <c r="V329" s="249"/>
      <c r="W329" s="250"/>
      <c r="X329" s="249"/>
      <c r="Y329" s="250"/>
      <c r="Z329" s="59"/>
      <c r="AA329" s="60"/>
      <c r="AB329" s="59"/>
      <c r="AC329" s="60"/>
      <c r="AD329" s="59"/>
      <c r="AE329" s="60"/>
      <c r="AF329" s="224"/>
      <c r="AG329" s="106"/>
      <c r="AH329" s="59"/>
      <c r="AI329" s="60"/>
      <c r="AJ329" s="59"/>
      <c r="AK329" s="60"/>
      <c r="AL329" s="65"/>
      <c r="AM329" s="66"/>
      <c r="AN329" s="411"/>
      <c r="AO329" s="412"/>
      <c r="AP329" s="136"/>
      <c r="AQ329" s="138"/>
    </row>
    <row r="330" spans="1:43" ht="48.75" customHeight="1">
      <c r="B330" s="272"/>
      <c r="C330" s="273"/>
      <c r="D330" s="274"/>
      <c r="E330" s="183"/>
      <c r="F330" s="184"/>
      <c r="G330" s="185"/>
      <c r="H330" s="183"/>
      <c r="I330" s="184"/>
      <c r="J330" s="185"/>
      <c r="K330" s="192"/>
      <c r="L330" s="193"/>
      <c r="M330" s="194"/>
      <c r="N330" s="183"/>
      <c r="O330" s="185"/>
      <c r="P330" s="183"/>
      <c r="Q330" s="185"/>
      <c r="R330" s="192"/>
      <c r="S330" s="194"/>
      <c r="T330" s="192"/>
      <c r="U330" s="194"/>
      <c r="V330" s="249"/>
      <c r="W330" s="250"/>
      <c r="X330" s="249"/>
      <c r="Y330" s="250"/>
      <c r="Z330" s="59"/>
      <c r="AA330" s="60"/>
      <c r="AB330" s="59"/>
      <c r="AC330" s="60"/>
      <c r="AD330" s="59"/>
      <c r="AE330" s="60"/>
      <c r="AF330" s="224"/>
      <c r="AG330" s="106"/>
      <c r="AH330" s="59"/>
      <c r="AI330" s="60"/>
      <c r="AJ330" s="59"/>
      <c r="AK330" s="60"/>
      <c r="AL330" s="65"/>
      <c r="AM330" s="66"/>
      <c r="AN330" s="411"/>
      <c r="AO330" s="412"/>
      <c r="AP330" s="136"/>
      <c r="AQ330" s="138"/>
    </row>
    <row r="331" spans="1:43" ht="48.75" customHeight="1">
      <c r="B331" s="266"/>
      <c r="C331" s="267"/>
      <c r="D331" s="268"/>
      <c r="E331" s="186"/>
      <c r="F331" s="187"/>
      <c r="G331" s="188"/>
      <c r="H331" s="186"/>
      <c r="I331" s="187"/>
      <c r="J331" s="188"/>
      <c r="K331" s="195"/>
      <c r="L331" s="196"/>
      <c r="M331" s="197"/>
      <c r="N331" s="186"/>
      <c r="O331" s="188"/>
      <c r="P331" s="186"/>
      <c r="Q331" s="188"/>
      <c r="R331" s="195"/>
      <c r="S331" s="197"/>
      <c r="T331" s="195"/>
      <c r="U331" s="197"/>
      <c r="V331" s="251"/>
      <c r="W331" s="252"/>
      <c r="X331" s="251"/>
      <c r="Y331" s="252"/>
      <c r="Z331" s="198"/>
      <c r="AA331" s="199"/>
      <c r="AB331" s="198"/>
      <c r="AC331" s="199"/>
      <c r="AD331" s="198"/>
      <c r="AE331" s="199"/>
      <c r="AF331" s="225"/>
      <c r="AG331" s="107"/>
      <c r="AH331" s="61"/>
      <c r="AI331" s="62"/>
      <c r="AJ331" s="61"/>
      <c r="AK331" s="62"/>
      <c r="AL331" s="114"/>
      <c r="AM331" s="115"/>
      <c r="AN331" s="413"/>
      <c r="AO331" s="414"/>
      <c r="AP331" s="178"/>
      <c r="AQ331" s="179"/>
    </row>
    <row r="332" spans="1:43" ht="37.5" customHeight="1">
      <c r="B332" s="263" t="s">
        <v>283</v>
      </c>
      <c r="C332" s="264"/>
      <c r="D332" s="265"/>
      <c r="E332" s="180" t="s">
        <v>13</v>
      </c>
      <c r="F332" s="181"/>
      <c r="G332" s="182"/>
      <c r="H332" s="180" t="s">
        <v>169</v>
      </c>
      <c r="I332" s="181"/>
      <c r="J332" s="182"/>
      <c r="K332" s="189">
        <v>4</v>
      </c>
      <c r="L332" s="190"/>
      <c r="M332" s="191"/>
      <c r="N332" s="57"/>
      <c r="O332" s="58"/>
      <c r="P332" s="57"/>
      <c r="Q332" s="58"/>
      <c r="R332" s="189">
        <v>1</v>
      </c>
      <c r="S332" s="191"/>
      <c r="T332" s="189">
        <v>1</v>
      </c>
      <c r="U332" s="191"/>
      <c r="V332" s="247"/>
      <c r="W332" s="248"/>
      <c r="X332" s="247"/>
      <c r="Y332" s="248"/>
      <c r="Z332" s="57">
        <v>0</v>
      </c>
      <c r="AA332" s="58"/>
      <c r="AB332" s="57">
        <v>0</v>
      </c>
      <c r="AC332" s="58"/>
      <c r="AD332" s="57"/>
      <c r="AE332" s="58"/>
      <c r="AF332" s="223"/>
      <c r="AG332" s="105">
        <v>0</v>
      </c>
      <c r="AH332" s="180">
        <v>0</v>
      </c>
      <c r="AI332" s="182"/>
      <c r="AJ332" s="57">
        <v>1</v>
      </c>
      <c r="AK332" s="58"/>
      <c r="AL332" s="63">
        <v>0</v>
      </c>
      <c r="AM332" s="64"/>
      <c r="AN332" s="382" t="s">
        <v>49</v>
      </c>
      <c r="AO332" s="383"/>
      <c r="AP332" s="128" t="s">
        <v>171</v>
      </c>
      <c r="AQ332" s="129"/>
    </row>
    <row r="333" spans="1:43" ht="25.5" customHeight="1">
      <c r="A333" s="20"/>
      <c r="B333" s="272"/>
      <c r="C333" s="273"/>
      <c r="D333" s="274"/>
      <c r="E333" s="183"/>
      <c r="F333" s="184"/>
      <c r="G333" s="185"/>
      <c r="H333" s="183"/>
      <c r="I333" s="184"/>
      <c r="J333" s="185"/>
      <c r="K333" s="192"/>
      <c r="L333" s="193"/>
      <c r="M333" s="194"/>
      <c r="N333" s="59"/>
      <c r="O333" s="60"/>
      <c r="P333" s="59"/>
      <c r="Q333" s="60"/>
      <c r="R333" s="192"/>
      <c r="S333" s="194"/>
      <c r="T333" s="192"/>
      <c r="U333" s="194"/>
      <c r="V333" s="249"/>
      <c r="W333" s="250"/>
      <c r="X333" s="249"/>
      <c r="Y333" s="250"/>
      <c r="Z333" s="59"/>
      <c r="AA333" s="60"/>
      <c r="AB333" s="59"/>
      <c r="AC333" s="60"/>
      <c r="AD333" s="59"/>
      <c r="AE333" s="60"/>
      <c r="AF333" s="224"/>
      <c r="AG333" s="106"/>
      <c r="AH333" s="183"/>
      <c r="AI333" s="185"/>
      <c r="AJ333" s="59"/>
      <c r="AK333" s="60"/>
      <c r="AL333" s="65"/>
      <c r="AM333" s="66"/>
      <c r="AN333" s="384"/>
      <c r="AO333" s="385"/>
      <c r="AP333" s="130"/>
      <c r="AQ333" s="131"/>
    </row>
    <row r="334" spans="1:43" ht="39" customHeight="1">
      <c r="A334" s="21"/>
      <c r="B334" s="272"/>
      <c r="C334" s="273"/>
      <c r="D334" s="274"/>
      <c r="E334" s="183"/>
      <c r="F334" s="184"/>
      <c r="G334" s="185"/>
      <c r="H334" s="183"/>
      <c r="I334" s="184"/>
      <c r="J334" s="185"/>
      <c r="K334" s="192"/>
      <c r="L334" s="193"/>
      <c r="M334" s="194"/>
      <c r="N334" s="59"/>
      <c r="O334" s="60"/>
      <c r="P334" s="59"/>
      <c r="Q334" s="60"/>
      <c r="R334" s="192"/>
      <c r="S334" s="194"/>
      <c r="T334" s="192"/>
      <c r="U334" s="194"/>
      <c r="V334" s="249"/>
      <c r="W334" s="250"/>
      <c r="X334" s="249"/>
      <c r="Y334" s="250"/>
      <c r="Z334" s="59"/>
      <c r="AA334" s="60"/>
      <c r="AB334" s="59"/>
      <c r="AC334" s="60"/>
      <c r="AD334" s="59"/>
      <c r="AE334" s="60"/>
      <c r="AF334" s="224"/>
      <c r="AG334" s="106"/>
      <c r="AH334" s="183"/>
      <c r="AI334" s="185"/>
      <c r="AJ334" s="59"/>
      <c r="AK334" s="60"/>
      <c r="AL334" s="65"/>
      <c r="AM334" s="66"/>
      <c r="AN334" s="384"/>
      <c r="AO334" s="385"/>
      <c r="AP334" s="130"/>
      <c r="AQ334" s="131"/>
    </row>
    <row r="335" spans="1:43" ht="36.75" customHeight="1">
      <c r="B335" s="266"/>
      <c r="C335" s="267"/>
      <c r="D335" s="268"/>
      <c r="E335" s="186"/>
      <c r="F335" s="187"/>
      <c r="G335" s="188"/>
      <c r="H335" s="186"/>
      <c r="I335" s="187"/>
      <c r="J335" s="188"/>
      <c r="K335" s="195"/>
      <c r="L335" s="196"/>
      <c r="M335" s="197"/>
      <c r="N335" s="198"/>
      <c r="O335" s="199"/>
      <c r="P335" s="198"/>
      <c r="Q335" s="199"/>
      <c r="R335" s="195"/>
      <c r="S335" s="197"/>
      <c r="T335" s="195"/>
      <c r="U335" s="197"/>
      <c r="V335" s="251"/>
      <c r="W335" s="252"/>
      <c r="X335" s="251"/>
      <c r="Y335" s="252"/>
      <c r="Z335" s="198"/>
      <c r="AA335" s="199"/>
      <c r="AB335" s="198"/>
      <c r="AC335" s="199"/>
      <c r="AD335" s="198"/>
      <c r="AE335" s="199"/>
      <c r="AF335" s="225"/>
      <c r="AG335" s="107"/>
      <c r="AH335" s="207"/>
      <c r="AI335" s="209"/>
      <c r="AJ335" s="61"/>
      <c r="AK335" s="62"/>
      <c r="AL335" s="114"/>
      <c r="AM335" s="115"/>
      <c r="AN335" s="386"/>
      <c r="AO335" s="387"/>
      <c r="AP335" s="132"/>
      <c r="AQ335" s="133"/>
    </row>
    <row r="336" spans="1:43" ht="12.75" customHeight="1">
      <c r="B336" s="263" t="s">
        <v>284</v>
      </c>
      <c r="C336" s="264"/>
      <c r="D336" s="265"/>
      <c r="E336" s="180" t="s">
        <v>172</v>
      </c>
      <c r="F336" s="181"/>
      <c r="G336" s="182"/>
      <c r="H336" s="180" t="s">
        <v>169</v>
      </c>
      <c r="I336" s="181"/>
      <c r="J336" s="182"/>
      <c r="K336" s="189">
        <v>4</v>
      </c>
      <c r="L336" s="190"/>
      <c r="M336" s="191"/>
      <c r="N336" s="254"/>
      <c r="O336" s="255"/>
      <c r="P336" s="254"/>
      <c r="Q336" s="255"/>
      <c r="R336" s="189">
        <v>1</v>
      </c>
      <c r="S336" s="191"/>
      <c r="T336" s="189">
        <v>1</v>
      </c>
      <c r="U336" s="191"/>
      <c r="V336" s="215"/>
      <c r="W336" s="216"/>
      <c r="X336" s="215"/>
      <c r="Y336" s="216"/>
      <c r="Z336" s="254">
        <v>0</v>
      </c>
      <c r="AA336" s="255"/>
      <c r="AB336" s="254">
        <v>0</v>
      </c>
      <c r="AC336" s="255"/>
      <c r="AD336" s="254"/>
      <c r="AE336" s="255"/>
      <c r="AF336" s="102"/>
      <c r="AG336" s="105">
        <v>0</v>
      </c>
      <c r="AH336" s="180">
        <v>0</v>
      </c>
      <c r="AI336" s="182"/>
      <c r="AJ336" s="57">
        <v>1</v>
      </c>
      <c r="AK336" s="58"/>
      <c r="AL336" s="116">
        <v>0</v>
      </c>
      <c r="AM336" s="117"/>
      <c r="AN336" s="392" t="s">
        <v>49</v>
      </c>
      <c r="AO336" s="393"/>
      <c r="AP336" s="128" t="s">
        <v>171</v>
      </c>
      <c r="AQ336" s="129"/>
    </row>
    <row r="337" spans="2:43" ht="12.75" customHeight="1">
      <c r="B337" s="272"/>
      <c r="C337" s="273"/>
      <c r="D337" s="274"/>
      <c r="E337" s="183"/>
      <c r="F337" s="184"/>
      <c r="G337" s="185"/>
      <c r="H337" s="183"/>
      <c r="I337" s="184"/>
      <c r="J337" s="185"/>
      <c r="K337" s="192"/>
      <c r="L337" s="193"/>
      <c r="M337" s="194"/>
      <c r="N337" s="256"/>
      <c r="O337" s="257"/>
      <c r="P337" s="256"/>
      <c r="Q337" s="257"/>
      <c r="R337" s="192"/>
      <c r="S337" s="194"/>
      <c r="T337" s="192"/>
      <c r="U337" s="194"/>
      <c r="V337" s="217"/>
      <c r="W337" s="218"/>
      <c r="X337" s="217"/>
      <c r="Y337" s="218"/>
      <c r="Z337" s="256"/>
      <c r="AA337" s="257"/>
      <c r="AB337" s="256"/>
      <c r="AC337" s="257"/>
      <c r="AD337" s="256"/>
      <c r="AE337" s="257"/>
      <c r="AF337" s="103"/>
      <c r="AG337" s="106"/>
      <c r="AH337" s="183"/>
      <c r="AI337" s="185"/>
      <c r="AJ337" s="59"/>
      <c r="AK337" s="60"/>
      <c r="AL337" s="118"/>
      <c r="AM337" s="119"/>
      <c r="AN337" s="394"/>
      <c r="AO337" s="395"/>
      <c r="AP337" s="130"/>
      <c r="AQ337" s="131"/>
    </row>
    <row r="338" spans="2:43" ht="37.5" customHeight="1">
      <c r="B338" s="272"/>
      <c r="C338" s="273"/>
      <c r="D338" s="274"/>
      <c r="E338" s="183"/>
      <c r="F338" s="184"/>
      <c r="G338" s="185"/>
      <c r="H338" s="183"/>
      <c r="I338" s="184"/>
      <c r="J338" s="185"/>
      <c r="K338" s="192"/>
      <c r="L338" s="193"/>
      <c r="M338" s="194"/>
      <c r="N338" s="256"/>
      <c r="O338" s="257"/>
      <c r="P338" s="256"/>
      <c r="Q338" s="257"/>
      <c r="R338" s="192"/>
      <c r="S338" s="194"/>
      <c r="T338" s="192"/>
      <c r="U338" s="194"/>
      <c r="V338" s="217"/>
      <c r="W338" s="218"/>
      <c r="X338" s="217"/>
      <c r="Y338" s="218"/>
      <c r="Z338" s="256"/>
      <c r="AA338" s="257"/>
      <c r="AB338" s="256"/>
      <c r="AC338" s="257"/>
      <c r="AD338" s="256"/>
      <c r="AE338" s="257"/>
      <c r="AF338" s="103"/>
      <c r="AG338" s="106"/>
      <c r="AH338" s="183"/>
      <c r="AI338" s="185"/>
      <c r="AJ338" s="59"/>
      <c r="AK338" s="60"/>
      <c r="AL338" s="118"/>
      <c r="AM338" s="119"/>
      <c r="AN338" s="394"/>
      <c r="AO338" s="395"/>
      <c r="AP338" s="130"/>
      <c r="AQ338" s="131"/>
    </row>
    <row r="339" spans="2:43" ht="64.5" customHeight="1">
      <c r="B339" s="266"/>
      <c r="C339" s="267"/>
      <c r="D339" s="268"/>
      <c r="E339" s="186"/>
      <c r="F339" s="187"/>
      <c r="G339" s="188"/>
      <c r="H339" s="186"/>
      <c r="I339" s="187"/>
      <c r="J339" s="188"/>
      <c r="K339" s="195"/>
      <c r="L339" s="196"/>
      <c r="M339" s="197"/>
      <c r="N339" s="258"/>
      <c r="O339" s="259"/>
      <c r="P339" s="258"/>
      <c r="Q339" s="259"/>
      <c r="R339" s="195"/>
      <c r="S339" s="197"/>
      <c r="T339" s="195"/>
      <c r="U339" s="197"/>
      <c r="V339" s="219"/>
      <c r="W339" s="220"/>
      <c r="X339" s="219"/>
      <c r="Y339" s="220"/>
      <c r="Z339" s="258"/>
      <c r="AA339" s="259"/>
      <c r="AB339" s="258"/>
      <c r="AC339" s="259"/>
      <c r="AD339" s="258"/>
      <c r="AE339" s="259"/>
      <c r="AF339" s="104"/>
      <c r="AG339" s="107"/>
      <c r="AH339" s="207"/>
      <c r="AI339" s="209"/>
      <c r="AJ339" s="198"/>
      <c r="AK339" s="199"/>
      <c r="AL339" s="221"/>
      <c r="AM339" s="222"/>
      <c r="AN339" s="396"/>
      <c r="AO339" s="397"/>
      <c r="AP339" s="132"/>
      <c r="AQ339" s="133"/>
    </row>
    <row r="340" spans="2:43" ht="39" customHeight="1">
      <c r="B340" s="263" t="s">
        <v>285</v>
      </c>
      <c r="C340" s="264"/>
      <c r="D340" s="265"/>
      <c r="E340" s="180" t="s">
        <v>13</v>
      </c>
      <c r="F340" s="181"/>
      <c r="G340" s="182"/>
      <c r="H340" s="180" t="s">
        <v>169</v>
      </c>
      <c r="I340" s="181"/>
      <c r="J340" s="182"/>
      <c r="K340" s="189">
        <v>4</v>
      </c>
      <c r="L340" s="190"/>
      <c r="M340" s="191"/>
      <c r="N340" s="293"/>
      <c r="O340" s="294"/>
      <c r="P340" s="293"/>
      <c r="Q340" s="294"/>
      <c r="R340" s="189">
        <v>1</v>
      </c>
      <c r="S340" s="191"/>
      <c r="T340" s="189">
        <v>1</v>
      </c>
      <c r="U340" s="191"/>
      <c r="V340" s="215"/>
      <c r="W340" s="216"/>
      <c r="X340" s="215"/>
      <c r="Y340" s="216"/>
      <c r="Z340" s="254">
        <v>1</v>
      </c>
      <c r="AA340" s="255"/>
      <c r="AB340" s="254">
        <v>1</v>
      </c>
      <c r="AC340" s="255"/>
      <c r="AD340" s="254"/>
      <c r="AE340" s="255"/>
      <c r="AF340" s="102"/>
      <c r="AG340" s="105">
        <v>1</v>
      </c>
      <c r="AH340" s="254">
        <v>1</v>
      </c>
      <c r="AI340" s="255"/>
      <c r="AJ340" s="57">
        <v>0</v>
      </c>
      <c r="AK340" s="58"/>
      <c r="AL340" s="63">
        <v>1</v>
      </c>
      <c r="AM340" s="64"/>
      <c r="AN340" s="69" t="s">
        <v>50</v>
      </c>
      <c r="AO340" s="70"/>
      <c r="AP340" s="247"/>
      <c r="AQ340" s="248"/>
    </row>
    <row r="341" spans="2:43" ht="48" customHeight="1">
      <c r="B341" s="272"/>
      <c r="C341" s="273"/>
      <c r="D341" s="274"/>
      <c r="E341" s="183"/>
      <c r="F341" s="184"/>
      <c r="G341" s="185"/>
      <c r="H341" s="183"/>
      <c r="I341" s="184"/>
      <c r="J341" s="185"/>
      <c r="K341" s="192"/>
      <c r="L341" s="193"/>
      <c r="M341" s="194"/>
      <c r="N341" s="295"/>
      <c r="O341" s="296"/>
      <c r="P341" s="295"/>
      <c r="Q341" s="296"/>
      <c r="R341" s="192"/>
      <c r="S341" s="194"/>
      <c r="T341" s="192"/>
      <c r="U341" s="194"/>
      <c r="V341" s="217"/>
      <c r="W341" s="218"/>
      <c r="X341" s="217"/>
      <c r="Y341" s="218"/>
      <c r="Z341" s="256"/>
      <c r="AA341" s="257"/>
      <c r="AB341" s="256"/>
      <c r="AC341" s="257"/>
      <c r="AD341" s="256"/>
      <c r="AE341" s="257"/>
      <c r="AF341" s="103"/>
      <c r="AG341" s="106"/>
      <c r="AH341" s="256"/>
      <c r="AI341" s="257"/>
      <c r="AJ341" s="59"/>
      <c r="AK341" s="60"/>
      <c r="AL341" s="65"/>
      <c r="AM341" s="66"/>
      <c r="AN341" s="71"/>
      <c r="AO341" s="72"/>
      <c r="AP341" s="249"/>
      <c r="AQ341" s="250"/>
    </row>
    <row r="342" spans="2:43" ht="33" customHeight="1">
      <c r="B342" s="272"/>
      <c r="C342" s="273"/>
      <c r="D342" s="274"/>
      <c r="E342" s="183"/>
      <c r="F342" s="184"/>
      <c r="G342" s="185"/>
      <c r="H342" s="183"/>
      <c r="I342" s="184"/>
      <c r="J342" s="185"/>
      <c r="K342" s="192"/>
      <c r="L342" s="193"/>
      <c r="M342" s="194"/>
      <c r="N342" s="295"/>
      <c r="O342" s="296"/>
      <c r="P342" s="295"/>
      <c r="Q342" s="296"/>
      <c r="R342" s="192"/>
      <c r="S342" s="194"/>
      <c r="T342" s="192"/>
      <c r="U342" s="194"/>
      <c r="V342" s="217"/>
      <c r="W342" s="218"/>
      <c r="X342" s="217"/>
      <c r="Y342" s="218"/>
      <c r="Z342" s="256"/>
      <c r="AA342" s="257"/>
      <c r="AB342" s="256"/>
      <c r="AC342" s="257"/>
      <c r="AD342" s="256"/>
      <c r="AE342" s="257"/>
      <c r="AF342" s="103"/>
      <c r="AG342" s="106"/>
      <c r="AH342" s="256"/>
      <c r="AI342" s="257"/>
      <c r="AJ342" s="59"/>
      <c r="AK342" s="60"/>
      <c r="AL342" s="65"/>
      <c r="AM342" s="66"/>
      <c r="AN342" s="71"/>
      <c r="AO342" s="72"/>
      <c r="AP342" s="249"/>
      <c r="AQ342" s="250"/>
    </row>
    <row r="343" spans="2:43" ht="31.5" customHeight="1">
      <c r="B343" s="266"/>
      <c r="C343" s="267"/>
      <c r="D343" s="268"/>
      <c r="E343" s="186"/>
      <c r="F343" s="187"/>
      <c r="G343" s="188"/>
      <c r="H343" s="186"/>
      <c r="I343" s="187"/>
      <c r="J343" s="188"/>
      <c r="K343" s="195"/>
      <c r="L343" s="196"/>
      <c r="M343" s="197"/>
      <c r="N343" s="297"/>
      <c r="O343" s="298"/>
      <c r="P343" s="297"/>
      <c r="Q343" s="298"/>
      <c r="R343" s="195"/>
      <c r="S343" s="197"/>
      <c r="T343" s="195"/>
      <c r="U343" s="197"/>
      <c r="V343" s="219"/>
      <c r="W343" s="220"/>
      <c r="X343" s="219"/>
      <c r="Y343" s="220"/>
      <c r="Z343" s="258"/>
      <c r="AA343" s="259"/>
      <c r="AB343" s="258"/>
      <c r="AC343" s="259"/>
      <c r="AD343" s="258"/>
      <c r="AE343" s="259"/>
      <c r="AF343" s="104"/>
      <c r="AG343" s="107"/>
      <c r="AH343" s="362"/>
      <c r="AI343" s="363"/>
      <c r="AJ343" s="61"/>
      <c r="AK343" s="62"/>
      <c r="AL343" s="114"/>
      <c r="AM343" s="115"/>
      <c r="AN343" s="73"/>
      <c r="AO343" s="74"/>
      <c r="AP343" s="251"/>
      <c r="AQ343" s="252"/>
    </row>
    <row r="344" spans="2:43" ht="12.75" customHeight="1">
      <c r="B344" s="263" t="s">
        <v>286</v>
      </c>
      <c r="C344" s="264"/>
      <c r="D344" s="265"/>
      <c r="E344" s="180" t="s">
        <v>13</v>
      </c>
      <c r="F344" s="181"/>
      <c r="G344" s="182"/>
      <c r="H344" s="180" t="s">
        <v>169</v>
      </c>
      <c r="I344" s="181"/>
      <c r="J344" s="182"/>
      <c r="K344" s="189">
        <v>4</v>
      </c>
      <c r="L344" s="190"/>
      <c r="M344" s="191"/>
      <c r="N344" s="57"/>
      <c r="O344" s="58"/>
      <c r="P344" s="57"/>
      <c r="Q344" s="58"/>
      <c r="R344" s="189">
        <v>1</v>
      </c>
      <c r="S344" s="191"/>
      <c r="T344" s="189">
        <v>1</v>
      </c>
      <c r="U344" s="191"/>
      <c r="V344" s="215"/>
      <c r="W344" s="216"/>
      <c r="X344" s="215"/>
      <c r="Y344" s="216"/>
      <c r="Z344" s="254">
        <v>0</v>
      </c>
      <c r="AA344" s="255"/>
      <c r="AB344" s="254">
        <v>0</v>
      </c>
      <c r="AC344" s="255"/>
      <c r="AD344" s="254"/>
      <c r="AE344" s="255"/>
      <c r="AF344" s="102"/>
      <c r="AG344" s="105">
        <v>0</v>
      </c>
      <c r="AH344" s="180">
        <v>0</v>
      </c>
      <c r="AI344" s="182"/>
      <c r="AJ344" s="57">
        <v>1</v>
      </c>
      <c r="AK344" s="58"/>
      <c r="AL344" s="63">
        <v>0</v>
      </c>
      <c r="AM344" s="64"/>
      <c r="AN344" s="409" t="s">
        <v>145</v>
      </c>
      <c r="AO344" s="410"/>
      <c r="AP344" s="128" t="s">
        <v>173</v>
      </c>
      <c r="AQ344" s="135"/>
    </row>
    <row r="345" spans="2:43" ht="12.75" customHeight="1">
      <c r="B345" s="272"/>
      <c r="C345" s="273"/>
      <c r="D345" s="274"/>
      <c r="E345" s="183"/>
      <c r="F345" s="184"/>
      <c r="G345" s="185"/>
      <c r="H345" s="183"/>
      <c r="I345" s="184"/>
      <c r="J345" s="185"/>
      <c r="K345" s="192"/>
      <c r="L345" s="193"/>
      <c r="M345" s="194"/>
      <c r="N345" s="59"/>
      <c r="O345" s="60"/>
      <c r="P345" s="59"/>
      <c r="Q345" s="60"/>
      <c r="R345" s="192"/>
      <c r="S345" s="194"/>
      <c r="T345" s="192"/>
      <c r="U345" s="194"/>
      <c r="V345" s="217"/>
      <c r="W345" s="218"/>
      <c r="X345" s="217"/>
      <c r="Y345" s="218"/>
      <c r="Z345" s="256"/>
      <c r="AA345" s="257"/>
      <c r="AB345" s="256"/>
      <c r="AC345" s="257"/>
      <c r="AD345" s="256"/>
      <c r="AE345" s="257"/>
      <c r="AF345" s="103"/>
      <c r="AG345" s="106"/>
      <c r="AH345" s="183"/>
      <c r="AI345" s="185"/>
      <c r="AJ345" s="59"/>
      <c r="AK345" s="60"/>
      <c r="AL345" s="65"/>
      <c r="AM345" s="66"/>
      <c r="AN345" s="411"/>
      <c r="AO345" s="412"/>
      <c r="AP345" s="136"/>
      <c r="AQ345" s="138"/>
    </row>
    <row r="346" spans="2:43" ht="48" customHeight="1">
      <c r="B346" s="272"/>
      <c r="C346" s="273"/>
      <c r="D346" s="274"/>
      <c r="E346" s="183"/>
      <c r="F346" s="184"/>
      <c r="G346" s="185"/>
      <c r="H346" s="183"/>
      <c r="I346" s="184"/>
      <c r="J346" s="185"/>
      <c r="K346" s="192"/>
      <c r="L346" s="193"/>
      <c r="M346" s="194"/>
      <c r="N346" s="59"/>
      <c r="O346" s="60"/>
      <c r="P346" s="59"/>
      <c r="Q346" s="60"/>
      <c r="R346" s="192"/>
      <c r="S346" s="194"/>
      <c r="T346" s="192"/>
      <c r="U346" s="194"/>
      <c r="V346" s="217"/>
      <c r="W346" s="218"/>
      <c r="X346" s="217"/>
      <c r="Y346" s="218"/>
      <c r="Z346" s="256"/>
      <c r="AA346" s="257"/>
      <c r="AB346" s="256"/>
      <c r="AC346" s="257"/>
      <c r="AD346" s="256"/>
      <c r="AE346" s="257"/>
      <c r="AF346" s="103"/>
      <c r="AG346" s="106"/>
      <c r="AH346" s="183"/>
      <c r="AI346" s="185"/>
      <c r="AJ346" s="59"/>
      <c r="AK346" s="60"/>
      <c r="AL346" s="65"/>
      <c r="AM346" s="66"/>
      <c r="AN346" s="411"/>
      <c r="AO346" s="412"/>
      <c r="AP346" s="136"/>
      <c r="AQ346" s="138"/>
    </row>
    <row r="347" spans="2:43" ht="34.5" customHeight="1">
      <c r="B347" s="266"/>
      <c r="C347" s="267"/>
      <c r="D347" s="268"/>
      <c r="E347" s="186"/>
      <c r="F347" s="187"/>
      <c r="G347" s="188"/>
      <c r="H347" s="186"/>
      <c r="I347" s="187"/>
      <c r="J347" s="188"/>
      <c r="K347" s="195"/>
      <c r="L347" s="196"/>
      <c r="M347" s="197"/>
      <c r="N347" s="198"/>
      <c r="O347" s="199"/>
      <c r="P347" s="198"/>
      <c r="Q347" s="199"/>
      <c r="R347" s="195"/>
      <c r="S347" s="197"/>
      <c r="T347" s="195"/>
      <c r="U347" s="197"/>
      <c r="V347" s="219"/>
      <c r="W347" s="220"/>
      <c r="X347" s="219"/>
      <c r="Y347" s="220"/>
      <c r="Z347" s="258"/>
      <c r="AA347" s="259"/>
      <c r="AB347" s="258"/>
      <c r="AC347" s="259"/>
      <c r="AD347" s="258"/>
      <c r="AE347" s="259"/>
      <c r="AF347" s="104"/>
      <c r="AG347" s="107"/>
      <c r="AH347" s="207"/>
      <c r="AI347" s="209"/>
      <c r="AJ347" s="61"/>
      <c r="AK347" s="62"/>
      <c r="AL347" s="67"/>
      <c r="AM347" s="68"/>
      <c r="AN347" s="413"/>
      <c r="AO347" s="414"/>
      <c r="AP347" s="178"/>
      <c r="AQ347" s="179"/>
    </row>
    <row r="348" spans="2:43" ht="12.75" customHeight="1">
      <c r="B348" s="263" t="s">
        <v>287</v>
      </c>
      <c r="C348" s="264"/>
      <c r="D348" s="265"/>
      <c r="E348" s="180" t="s">
        <v>172</v>
      </c>
      <c r="F348" s="181"/>
      <c r="G348" s="182"/>
      <c r="H348" s="180" t="s">
        <v>169</v>
      </c>
      <c r="I348" s="181"/>
      <c r="J348" s="182"/>
      <c r="K348" s="189">
        <v>4</v>
      </c>
      <c r="L348" s="190"/>
      <c r="M348" s="191"/>
      <c r="N348" s="293"/>
      <c r="O348" s="294"/>
      <c r="P348" s="293"/>
      <c r="Q348" s="294"/>
      <c r="R348" s="189">
        <v>1</v>
      </c>
      <c r="S348" s="191"/>
      <c r="T348" s="189">
        <v>1</v>
      </c>
      <c r="U348" s="191"/>
      <c r="V348" s="215"/>
      <c r="W348" s="216"/>
      <c r="X348" s="215"/>
      <c r="Y348" s="216"/>
      <c r="Z348" s="254">
        <v>1</v>
      </c>
      <c r="AA348" s="255"/>
      <c r="AB348" s="254">
        <v>1</v>
      </c>
      <c r="AC348" s="255"/>
      <c r="AD348" s="254"/>
      <c r="AE348" s="255"/>
      <c r="AF348" s="102"/>
      <c r="AG348" s="105">
        <v>1</v>
      </c>
      <c r="AH348" s="254">
        <v>1</v>
      </c>
      <c r="AI348" s="255"/>
      <c r="AJ348" s="57">
        <v>0</v>
      </c>
      <c r="AK348" s="58"/>
      <c r="AL348" s="63">
        <v>1</v>
      </c>
      <c r="AM348" s="64"/>
      <c r="AN348" s="69" t="s">
        <v>50</v>
      </c>
      <c r="AO348" s="70"/>
      <c r="AP348" s="247"/>
      <c r="AQ348" s="248"/>
    </row>
    <row r="349" spans="2:43" ht="12.75" customHeight="1">
      <c r="B349" s="272"/>
      <c r="C349" s="273"/>
      <c r="D349" s="274"/>
      <c r="E349" s="183"/>
      <c r="F349" s="184"/>
      <c r="G349" s="185"/>
      <c r="H349" s="183"/>
      <c r="I349" s="184"/>
      <c r="J349" s="185"/>
      <c r="K349" s="192"/>
      <c r="L349" s="193"/>
      <c r="M349" s="194"/>
      <c r="N349" s="295"/>
      <c r="O349" s="296"/>
      <c r="P349" s="295"/>
      <c r="Q349" s="296"/>
      <c r="R349" s="192"/>
      <c r="S349" s="194"/>
      <c r="T349" s="192"/>
      <c r="U349" s="194"/>
      <c r="V349" s="217"/>
      <c r="W349" s="218"/>
      <c r="X349" s="217"/>
      <c r="Y349" s="218"/>
      <c r="Z349" s="256"/>
      <c r="AA349" s="257"/>
      <c r="AB349" s="256"/>
      <c r="AC349" s="257"/>
      <c r="AD349" s="256"/>
      <c r="AE349" s="257"/>
      <c r="AF349" s="103"/>
      <c r="AG349" s="106"/>
      <c r="AH349" s="256"/>
      <c r="AI349" s="257"/>
      <c r="AJ349" s="59"/>
      <c r="AK349" s="60"/>
      <c r="AL349" s="65"/>
      <c r="AM349" s="66"/>
      <c r="AN349" s="71"/>
      <c r="AO349" s="72"/>
      <c r="AP349" s="249"/>
      <c r="AQ349" s="250"/>
    </row>
    <row r="350" spans="2:43" ht="34.5" customHeight="1">
      <c r="B350" s="272"/>
      <c r="C350" s="273"/>
      <c r="D350" s="274"/>
      <c r="E350" s="183"/>
      <c r="F350" s="184"/>
      <c r="G350" s="185"/>
      <c r="H350" s="183"/>
      <c r="I350" s="184"/>
      <c r="J350" s="185"/>
      <c r="K350" s="192"/>
      <c r="L350" s="193"/>
      <c r="M350" s="194"/>
      <c r="N350" s="295"/>
      <c r="O350" s="296"/>
      <c r="P350" s="295"/>
      <c r="Q350" s="296"/>
      <c r="R350" s="192"/>
      <c r="S350" s="194"/>
      <c r="T350" s="192"/>
      <c r="U350" s="194"/>
      <c r="V350" s="217"/>
      <c r="W350" s="218"/>
      <c r="X350" s="217"/>
      <c r="Y350" s="218"/>
      <c r="Z350" s="256"/>
      <c r="AA350" s="257"/>
      <c r="AB350" s="256"/>
      <c r="AC350" s="257"/>
      <c r="AD350" s="256"/>
      <c r="AE350" s="257"/>
      <c r="AF350" s="103"/>
      <c r="AG350" s="106"/>
      <c r="AH350" s="256"/>
      <c r="AI350" s="257"/>
      <c r="AJ350" s="59"/>
      <c r="AK350" s="60"/>
      <c r="AL350" s="65"/>
      <c r="AM350" s="66"/>
      <c r="AN350" s="71"/>
      <c r="AO350" s="72"/>
      <c r="AP350" s="249"/>
      <c r="AQ350" s="250"/>
    </row>
    <row r="351" spans="2:43" ht="42" customHeight="1">
      <c r="B351" s="266"/>
      <c r="C351" s="267"/>
      <c r="D351" s="268"/>
      <c r="E351" s="186"/>
      <c r="F351" s="187"/>
      <c r="G351" s="188"/>
      <c r="H351" s="186"/>
      <c r="I351" s="187"/>
      <c r="J351" s="188"/>
      <c r="K351" s="195"/>
      <c r="L351" s="196"/>
      <c r="M351" s="197"/>
      <c r="N351" s="297"/>
      <c r="O351" s="298"/>
      <c r="P351" s="297"/>
      <c r="Q351" s="298"/>
      <c r="R351" s="195"/>
      <c r="S351" s="197"/>
      <c r="T351" s="195"/>
      <c r="U351" s="197"/>
      <c r="V351" s="219"/>
      <c r="W351" s="220"/>
      <c r="X351" s="219"/>
      <c r="Y351" s="220"/>
      <c r="Z351" s="258"/>
      <c r="AA351" s="259"/>
      <c r="AB351" s="258"/>
      <c r="AC351" s="259"/>
      <c r="AD351" s="258"/>
      <c r="AE351" s="259"/>
      <c r="AF351" s="104"/>
      <c r="AG351" s="107"/>
      <c r="AH351" s="362"/>
      <c r="AI351" s="363"/>
      <c r="AJ351" s="61"/>
      <c r="AK351" s="62"/>
      <c r="AL351" s="67"/>
      <c r="AM351" s="68"/>
      <c r="AN351" s="73"/>
      <c r="AO351" s="74"/>
      <c r="AP351" s="427"/>
      <c r="AQ351" s="428"/>
    </row>
    <row r="352" spans="2:43" ht="12.75" customHeight="1">
      <c r="B352" s="263" t="s">
        <v>288</v>
      </c>
      <c r="C352" s="264"/>
      <c r="D352" s="265"/>
      <c r="E352" s="180" t="s">
        <v>13</v>
      </c>
      <c r="F352" s="181"/>
      <c r="G352" s="182"/>
      <c r="H352" s="180" t="s">
        <v>169</v>
      </c>
      <c r="I352" s="181"/>
      <c r="J352" s="182"/>
      <c r="K352" s="189">
        <v>23</v>
      </c>
      <c r="L352" s="190"/>
      <c r="M352" s="191"/>
      <c r="N352" s="293">
        <v>2</v>
      </c>
      <c r="O352" s="294"/>
      <c r="P352" s="293">
        <v>2</v>
      </c>
      <c r="Q352" s="294"/>
      <c r="R352" s="189">
        <v>2</v>
      </c>
      <c r="S352" s="191"/>
      <c r="T352" s="189">
        <v>6</v>
      </c>
      <c r="U352" s="191"/>
      <c r="V352" s="254">
        <v>2</v>
      </c>
      <c r="W352" s="255"/>
      <c r="X352" s="254">
        <v>2</v>
      </c>
      <c r="Y352" s="255"/>
      <c r="Z352" s="254">
        <v>2</v>
      </c>
      <c r="AA352" s="255"/>
      <c r="AB352" s="254">
        <v>6</v>
      </c>
      <c r="AC352" s="255"/>
      <c r="AD352" s="254">
        <v>2</v>
      </c>
      <c r="AE352" s="255"/>
      <c r="AF352" s="269">
        <v>2</v>
      </c>
      <c r="AG352" s="105">
        <v>2</v>
      </c>
      <c r="AH352" s="254">
        <f>AD352+AF352+AG352</f>
        <v>6</v>
      </c>
      <c r="AI352" s="255"/>
      <c r="AJ352" s="57">
        <v>0</v>
      </c>
      <c r="AK352" s="58"/>
      <c r="AL352" s="63">
        <v>1</v>
      </c>
      <c r="AM352" s="64"/>
      <c r="AN352" s="69" t="s">
        <v>50</v>
      </c>
      <c r="AO352" s="70"/>
      <c r="AP352" s="247"/>
      <c r="AQ352" s="248"/>
    </row>
    <row r="353" spans="2:43" ht="12.75" customHeight="1">
      <c r="B353" s="272"/>
      <c r="C353" s="273"/>
      <c r="D353" s="274"/>
      <c r="E353" s="183"/>
      <c r="F353" s="184"/>
      <c r="G353" s="185"/>
      <c r="H353" s="183"/>
      <c r="I353" s="184"/>
      <c r="J353" s="185"/>
      <c r="K353" s="192"/>
      <c r="L353" s="193"/>
      <c r="M353" s="194"/>
      <c r="N353" s="295"/>
      <c r="O353" s="296"/>
      <c r="P353" s="295"/>
      <c r="Q353" s="296"/>
      <c r="R353" s="192"/>
      <c r="S353" s="194"/>
      <c r="T353" s="192"/>
      <c r="U353" s="194"/>
      <c r="V353" s="256"/>
      <c r="W353" s="257"/>
      <c r="X353" s="256"/>
      <c r="Y353" s="257"/>
      <c r="Z353" s="256"/>
      <c r="AA353" s="257"/>
      <c r="AB353" s="256"/>
      <c r="AC353" s="257"/>
      <c r="AD353" s="256"/>
      <c r="AE353" s="257"/>
      <c r="AF353" s="270"/>
      <c r="AG353" s="106"/>
      <c r="AH353" s="256"/>
      <c r="AI353" s="257"/>
      <c r="AJ353" s="59"/>
      <c r="AK353" s="60"/>
      <c r="AL353" s="65"/>
      <c r="AM353" s="66"/>
      <c r="AN353" s="71"/>
      <c r="AO353" s="72"/>
      <c r="AP353" s="249"/>
      <c r="AQ353" s="250"/>
    </row>
    <row r="354" spans="2:43" ht="30" customHeight="1">
      <c r="B354" s="272"/>
      <c r="C354" s="273"/>
      <c r="D354" s="274"/>
      <c r="E354" s="183"/>
      <c r="F354" s="184"/>
      <c r="G354" s="185"/>
      <c r="H354" s="183"/>
      <c r="I354" s="184"/>
      <c r="J354" s="185"/>
      <c r="K354" s="192"/>
      <c r="L354" s="193"/>
      <c r="M354" s="194"/>
      <c r="N354" s="295"/>
      <c r="O354" s="296"/>
      <c r="P354" s="295"/>
      <c r="Q354" s="296"/>
      <c r="R354" s="192"/>
      <c r="S354" s="194"/>
      <c r="T354" s="192"/>
      <c r="U354" s="194"/>
      <c r="V354" s="256"/>
      <c r="W354" s="257"/>
      <c r="X354" s="256"/>
      <c r="Y354" s="257"/>
      <c r="Z354" s="256"/>
      <c r="AA354" s="257"/>
      <c r="AB354" s="256"/>
      <c r="AC354" s="257"/>
      <c r="AD354" s="256"/>
      <c r="AE354" s="257"/>
      <c r="AF354" s="270"/>
      <c r="AG354" s="106"/>
      <c r="AH354" s="256"/>
      <c r="AI354" s="257"/>
      <c r="AJ354" s="59"/>
      <c r="AK354" s="60"/>
      <c r="AL354" s="65"/>
      <c r="AM354" s="66"/>
      <c r="AN354" s="71"/>
      <c r="AO354" s="72"/>
      <c r="AP354" s="249"/>
      <c r="AQ354" s="250"/>
    </row>
    <row r="355" spans="2:43" ht="22.5" customHeight="1">
      <c r="B355" s="266"/>
      <c r="C355" s="267"/>
      <c r="D355" s="268"/>
      <c r="E355" s="186"/>
      <c r="F355" s="187"/>
      <c r="G355" s="188"/>
      <c r="H355" s="186"/>
      <c r="I355" s="187"/>
      <c r="J355" s="188"/>
      <c r="K355" s="195"/>
      <c r="L355" s="196"/>
      <c r="M355" s="197"/>
      <c r="N355" s="297"/>
      <c r="O355" s="298"/>
      <c r="P355" s="297"/>
      <c r="Q355" s="298"/>
      <c r="R355" s="195"/>
      <c r="S355" s="197"/>
      <c r="T355" s="195"/>
      <c r="U355" s="197"/>
      <c r="V355" s="258"/>
      <c r="W355" s="259"/>
      <c r="X355" s="258"/>
      <c r="Y355" s="259"/>
      <c r="Z355" s="258"/>
      <c r="AA355" s="259"/>
      <c r="AB355" s="258"/>
      <c r="AC355" s="259"/>
      <c r="AD355" s="258"/>
      <c r="AE355" s="259"/>
      <c r="AF355" s="271"/>
      <c r="AG355" s="107"/>
      <c r="AH355" s="362"/>
      <c r="AI355" s="363"/>
      <c r="AJ355" s="61"/>
      <c r="AK355" s="62"/>
      <c r="AL355" s="114"/>
      <c r="AM355" s="115"/>
      <c r="AN355" s="73"/>
      <c r="AO355" s="74"/>
      <c r="AP355" s="251"/>
      <c r="AQ355" s="252"/>
    </row>
    <row r="356" spans="2:43" ht="20.25" customHeight="1">
      <c r="B356" s="263" t="s">
        <v>289</v>
      </c>
      <c r="C356" s="264"/>
      <c r="D356" s="265"/>
      <c r="E356" s="180" t="s">
        <v>13</v>
      </c>
      <c r="F356" s="181"/>
      <c r="G356" s="182"/>
      <c r="H356" s="180" t="s">
        <v>169</v>
      </c>
      <c r="I356" s="181"/>
      <c r="J356" s="182"/>
      <c r="K356" s="189">
        <v>4</v>
      </c>
      <c r="L356" s="190"/>
      <c r="M356" s="191"/>
      <c r="N356" s="293"/>
      <c r="O356" s="294"/>
      <c r="P356" s="293"/>
      <c r="Q356" s="294"/>
      <c r="R356" s="189">
        <v>1</v>
      </c>
      <c r="S356" s="191"/>
      <c r="T356" s="189">
        <v>1</v>
      </c>
      <c r="U356" s="191"/>
      <c r="V356" s="215"/>
      <c r="W356" s="216"/>
      <c r="X356" s="215"/>
      <c r="Y356" s="216"/>
      <c r="Z356" s="254">
        <v>0</v>
      </c>
      <c r="AA356" s="255"/>
      <c r="AB356" s="254">
        <v>0</v>
      </c>
      <c r="AC356" s="255"/>
      <c r="AD356" s="254"/>
      <c r="AE356" s="255"/>
      <c r="AF356" s="102"/>
      <c r="AG356" s="105">
        <v>0</v>
      </c>
      <c r="AH356" s="180">
        <v>0</v>
      </c>
      <c r="AI356" s="182"/>
      <c r="AJ356" s="57">
        <v>1</v>
      </c>
      <c r="AK356" s="58"/>
      <c r="AL356" s="63">
        <v>0</v>
      </c>
      <c r="AM356" s="64"/>
      <c r="AN356" s="409" t="s">
        <v>145</v>
      </c>
      <c r="AO356" s="410"/>
      <c r="AP356" s="128" t="s">
        <v>174</v>
      </c>
      <c r="AQ356" s="135"/>
    </row>
    <row r="357" spans="2:43" ht="12.75" customHeight="1">
      <c r="B357" s="272"/>
      <c r="C357" s="273"/>
      <c r="D357" s="274"/>
      <c r="E357" s="183"/>
      <c r="F357" s="184"/>
      <c r="G357" s="185"/>
      <c r="H357" s="183"/>
      <c r="I357" s="184"/>
      <c r="J357" s="185"/>
      <c r="K357" s="192"/>
      <c r="L357" s="193"/>
      <c r="M357" s="194"/>
      <c r="N357" s="295"/>
      <c r="O357" s="296"/>
      <c r="P357" s="295"/>
      <c r="Q357" s="296"/>
      <c r="R357" s="192"/>
      <c r="S357" s="194"/>
      <c r="T357" s="192"/>
      <c r="U357" s="194"/>
      <c r="V357" s="217"/>
      <c r="W357" s="218"/>
      <c r="X357" s="217"/>
      <c r="Y357" s="218"/>
      <c r="Z357" s="256"/>
      <c r="AA357" s="257"/>
      <c r="AB357" s="256"/>
      <c r="AC357" s="257"/>
      <c r="AD357" s="256"/>
      <c r="AE357" s="257"/>
      <c r="AF357" s="103"/>
      <c r="AG357" s="106"/>
      <c r="AH357" s="183"/>
      <c r="AI357" s="185"/>
      <c r="AJ357" s="59"/>
      <c r="AK357" s="60"/>
      <c r="AL357" s="65"/>
      <c r="AM357" s="66"/>
      <c r="AN357" s="411"/>
      <c r="AO357" s="412"/>
      <c r="AP357" s="136"/>
      <c r="AQ357" s="138"/>
    </row>
    <row r="358" spans="2:43" ht="36.75" customHeight="1">
      <c r="B358" s="272"/>
      <c r="C358" s="273"/>
      <c r="D358" s="274"/>
      <c r="E358" s="183"/>
      <c r="F358" s="184"/>
      <c r="G358" s="185"/>
      <c r="H358" s="183"/>
      <c r="I358" s="184"/>
      <c r="J358" s="185"/>
      <c r="K358" s="192"/>
      <c r="L358" s="193"/>
      <c r="M358" s="194"/>
      <c r="N358" s="295"/>
      <c r="O358" s="296"/>
      <c r="P358" s="295"/>
      <c r="Q358" s="296"/>
      <c r="R358" s="192"/>
      <c r="S358" s="194"/>
      <c r="T358" s="192"/>
      <c r="U358" s="194"/>
      <c r="V358" s="217"/>
      <c r="W358" s="218"/>
      <c r="X358" s="217"/>
      <c r="Y358" s="218"/>
      <c r="Z358" s="256"/>
      <c r="AA358" s="257"/>
      <c r="AB358" s="256"/>
      <c r="AC358" s="257"/>
      <c r="AD358" s="256"/>
      <c r="AE358" s="257"/>
      <c r="AF358" s="103"/>
      <c r="AG358" s="106"/>
      <c r="AH358" s="183"/>
      <c r="AI358" s="185"/>
      <c r="AJ358" s="59"/>
      <c r="AK358" s="60"/>
      <c r="AL358" s="65"/>
      <c r="AM358" s="66"/>
      <c r="AN358" s="411"/>
      <c r="AO358" s="412"/>
      <c r="AP358" s="136"/>
      <c r="AQ358" s="138"/>
    </row>
    <row r="359" spans="2:43" ht="54" customHeight="1">
      <c r="B359" s="266"/>
      <c r="C359" s="267"/>
      <c r="D359" s="268"/>
      <c r="E359" s="186"/>
      <c r="F359" s="187"/>
      <c r="G359" s="188"/>
      <c r="H359" s="186"/>
      <c r="I359" s="187"/>
      <c r="J359" s="188"/>
      <c r="K359" s="195"/>
      <c r="L359" s="196"/>
      <c r="M359" s="197"/>
      <c r="N359" s="297"/>
      <c r="O359" s="298"/>
      <c r="P359" s="297"/>
      <c r="Q359" s="298"/>
      <c r="R359" s="195"/>
      <c r="S359" s="197"/>
      <c r="T359" s="195"/>
      <c r="U359" s="197"/>
      <c r="V359" s="219"/>
      <c r="W359" s="220"/>
      <c r="X359" s="219"/>
      <c r="Y359" s="220"/>
      <c r="Z359" s="258"/>
      <c r="AA359" s="259"/>
      <c r="AB359" s="258"/>
      <c r="AC359" s="259"/>
      <c r="AD359" s="258"/>
      <c r="AE359" s="259"/>
      <c r="AF359" s="104"/>
      <c r="AG359" s="107"/>
      <c r="AH359" s="207"/>
      <c r="AI359" s="209"/>
      <c r="AJ359" s="61"/>
      <c r="AK359" s="62"/>
      <c r="AL359" s="67"/>
      <c r="AM359" s="68"/>
      <c r="AN359" s="413"/>
      <c r="AO359" s="414"/>
      <c r="AP359" s="178"/>
      <c r="AQ359" s="179"/>
    </row>
    <row r="360" spans="2:43" ht="12.75" customHeight="1">
      <c r="B360" s="263" t="s">
        <v>290</v>
      </c>
      <c r="C360" s="264"/>
      <c r="D360" s="265"/>
      <c r="E360" s="180" t="s">
        <v>172</v>
      </c>
      <c r="F360" s="181"/>
      <c r="G360" s="182"/>
      <c r="H360" s="180" t="s">
        <v>169</v>
      </c>
      <c r="I360" s="181"/>
      <c r="J360" s="182"/>
      <c r="K360" s="189">
        <v>4</v>
      </c>
      <c r="L360" s="190"/>
      <c r="M360" s="191"/>
      <c r="N360" s="293"/>
      <c r="O360" s="294"/>
      <c r="P360" s="293"/>
      <c r="Q360" s="294"/>
      <c r="R360" s="189">
        <v>1</v>
      </c>
      <c r="S360" s="191"/>
      <c r="T360" s="189">
        <v>1</v>
      </c>
      <c r="U360" s="191"/>
      <c r="V360" s="215"/>
      <c r="W360" s="216"/>
      <c r="X360" s="215"/>
      <c r="Y360" s="216"/>
      <c r="Z360" s="254">
        <v>0</v>
      </c>
      <c r="AA360" s="255"/>
      <c r="AB360" s="254">
        <v>0</v>
      </c>
      <c r="AC360" s="255"/>
      <c r="AD360" s="254"/>
      <c r="AE360" s="255"/>
      <c r="AF360" s="102"/>
      <c r="AG360" s="105">
        <v>0</v>
      </c>
      <c r="AH360" s="180">
        <v>0</v>
      </c>
      <c r="AI360" s="182"/>
      <c r="AJ360" s="57">
        <v>1</v>
      </c>
      <c r="AK360" s="58"/>
      <c r="AL360" s="63">
        <v>0</v>
      </c>
      <c r="AM360" s="64"/>
      <c r="AN360" s="382" t="s">
        <v>49</v>
      </c>
      <c r="AO360" s="383"/>
      <c r="AP360" s="128" t="s">
        <v>175</v>
      </c>
      <c r="AQ360" s="129"/>
    </row>
    <row r="361" spans="2:43" ht="12.75" customHeight="1">
      <c r="B361" s="272"/>
      <c r="C361" s="273"/>
      <c r="D361" s="274"/>
      <c r="E361" s="183"/>
      <c r="F361" s="184"/>
      <c r="G361" s="185"/>
      <c r="H361" s="183"/>
      <c r="I361" s="184"/>
      <c r="J361" s="185"/>
      <c r="K361" s="192"/>
      <c r="L361" s="193"/>
      <c r="M361" s="194"/>
      <c r="N361" s="295"/>
      <c r="O361" s="296"/>
      <c r="P361" s="295"/>
      <c r="Q361" s="296"/>
      <c r="R361" s="192"/>
      <c r="S361" s="194"/>
      <c r="T361" s="192"/>
      <c r="U361" s="194"/>
      <c r="V361" s="217"/>
      <c r="W361" s="218"/>
      <c r="X361" s="217"/>
      <c r="Y361" s="218"/>
      <c r="Z361" s="256"/>
      <c r="AA361" s="257"/>
      <c r="AB361" s="256"/>
      <c r="AC361" s="257"/>
      <c r="AD361" s="256"/>
      <c r="AE361" s="257"/>
      <c r="AF361" s="103"/>
      <c r="AG361" s="106"/>
      <c r="AH361" s="183"/>
      <c r="AI361" s="185"/>
      <c r="AJ361" s="59"/>
      <c r="AK361" s="60"/>
      <c r="AL361" s="65"/>
      <c r="AM361" s="66"/>
      <c r="AN361" s="384"/>
      <c r="AO361" s="385"/>
      <c r="AP361" s="130"/>
      <c r="AQ361" s="131"/>
    </row>
    <row r="362" spans="2:43" ht="57.75" customHeight="1">
      <c r="B362" s="272"/>
      <c r="C362" s="273"/>
      <c r="D362" s="274"/>
      <c r="E362" s="183"/>
      <c r="F362" s="184"/>
      <c r="G362" s="185"/>
      <c r="H362" s="183"/>
      <c r="I362" s="184"/>
      <c r="J362" s="185"/>
      <c r="K362" s="192"/>
      <c r="L362" s="193"/>
      <c r="M362" s="194"/>
      <c r="N362" s="295"/>
      <c r="O362" s="296"/>
      <c r="P362" s="295"/>
      <c r="Q362" s="296"/>
      <c r="R362" s="192"/>
      <c r="S362" s="194"/>
      <c r="T362" s="192"/>
      <c r="U362" s="194"/>
      <c r="V362" s="217"/>
      <c r="W362" s="218"/>
      <c r="X362" s="217"/>
      <c r="Y362" s="218"/>
      <c r="Z362" s="256"/>
      <c r="AA362" s="257"/>
      <c r="AB362" s="256"/>
      <c r="AC362" s="257"/>
      <c r="AD362" s="256"/>
      <c r="AE362" s="257"/>
      <c r="AF362" s="103"/>
      <c r="AG362" s="106"/>
      <c r="AH362" s="183"/>
      <c r="AI362" s="185"/>
      <c r="AJ362" s="59"/>
      <c r="AK362" s="60"/>
      <c r="AL362" s="65"/>
      <c r="AM362" s="66"/>
      <c r="AN362" s="384"/>
      <c r="AO362" s="385"/>
      <c r="AP362" s="130"/>
      <c r="AQ362" s="131"/>
    </row>
    <row r="363" spans="2:43" ht="64.5" customHeight="1">
      <c r="B363" s="266"/>
      <c r="C363" s="267"/>
      <c r="D363" s="268"/>
      <c r="E363" s="186"/>
      <c r="F363" s="187"/>
      <c r="G363" s="188"/>
      <c r="H363" s="186"/>
      <c r="I363" s="187"/>
      <c r="J363" s="188"/>
      <c r="K363" s="195"/>
      <c r="L363" s="196"/>
      <c r="M363" s="197"/>
      <c r="N363" s="297"/>
      <c r="O363" s="298"/>
      <c r="P363" s="297"/>
      <c r="Q363" s="298"/>
      <c r="R363" s="195"/>
      <c r="S363" s="197"/>
      <c r="T363" s="195"/>
      <c r="U363" s="197"/>
      <c r="V363" s="219"/>
      <c r="W363" s="220"/>
      <c r="X363" s="219"/>
      <c r="Y363" s="220"/>
      <c r="Z363" s="258"/>
      <c r="AA363" s="259"/>
      <c r="AB363" s="258"/>
      <c r="AC363" s="259"/>
      <c r="AD363" s="258"/>
      <c r="AE363" s="259"/>
      <c r="AF363" s="104"/>
      <c r="AG363" s="107"/>
      <c r="AH363" s="207"/>
      <c r="AI363" s="209"/>
      <c r="AJ363" s="61"/>
      <c r="AK363" s="62"/>
      <c r="AL363" s="67"/>
      <c r="AM363" s="68"/>
      <c r="AN363" s="386"/>
      <c r="AO363" s="387"/>
      <c r="AP363" s="132"/>
      <c r="AQ363" s="133"/>
    </row>
    <row r="364" spans="2:43" ht="51" customHeight="1">
      <c r="B364" s="434" t="s">
        <v>25</v>
      </c>
      <c r="C364" s="435"/>
      <c r="D364" s="442" t="s">
        <v>162</v>
      </c>
      <c r="E364" s="443"/>
      <c r="F364" s="443"/>
      <c r="G364" s="443"/>
      <c r="H364" s="443"/>
      <c r="I364" s="443"/>
      <c r="J364" s="443"/>
      <c r="K364" s="443"/>
      <c r="L364" s="443"/>
      <c r="M364" s="443"/>
      <c r="N364" s="443"/>
      <c r="O364" s="443"/>
      <c r="P364" s="443"/>
      <c r="Q364" s="443"/>
      <c r="R364" s="443"/>
      <c r="S364" s="443"/>
      <c r="T364" s="443"/>
      <c r="U364" s="23"/>
      <c r="V364" s="23"/>
      <c r="W364" s="23"/>
      <c r="X364" s="23"/>
      <c r="Y364" s="23"/>
      <c r="Z364" s="23"/>
      <c r="AA364" s="23"/>
      <c r="AB364" s="23"/>
      <c r="AC364" s="23"/>
      <c r="AD364" s="23"/>
      <c r="AE364" s="23"/>
      <c r="AF364" s="23"/>
      <c r="AG364" s="23"/>
      <c r="AH364" s="23"/>
      <c r="AI364" s="23"/>
      <c r="AJ364" s="23"/>
      <c r="AK364" s="23"/>
      <c r="AL364" s="23"/>
      <c r="AM364" s="23"/>
      <c r="AN364" s="23"/>
      <c r="AO364" s="23"/>
      <c r="AP364" s="23"/>
      <c r="AQ364" s="33"/>
    </row>
    <row r="365" spans="2:43" ht="45" customHeight="1">
      <c r="B365" s="475" t="s">
        <v>27</v>
      </c>
      <c r="C365" s="476"/>
      <c r="D365" s="442" t="s">
        <v>163</v>
      </c>
      <c r="E365" s="443"/>
      <c r="F365" s="443"/>
      <c r="G365" s="443"/>
      <c r="H365" s="443"/>
      <c r="I365" s="443"/>
      <c r="J365" s="443"/>
      <c r="K365" s="443"/>
      <c r="L365" s="443"/>
      <c r="M365" s="443"/>
      <c r="N365" s="443"/>
      <c r="O365" s="443"/>
      <c r="P365" s="443"/>
      <c r="Q365" s="443"/>
      <c r="R365" s="443"/>
      <c r="S365" s="443"/>
      <c r="T365" s="443"/>
      <c r="U365" s="23"/>
      <c r="V365" s="23"/>
      <c r="W365" s="23"/>
      <c r="X365" s="23"/>
      <c r="Y365" s="23"/>
      <c r="Z365" s="23"/>
      <c r="AA365" s="23"/>
      <c r="AB365" s="23"/>
      <c r="AC365" s="23"/>
      <c r="AD365" s="23"/>
      <c r="AE365" s="23"/>
      <c r="AF365" s="23"/>
      <c r="AG365" s="23"/>
      <c r="AH365" s="23"/>
      <c r="AI365" s="23"/>
      <c r="AJ365" s="23"/>
      <c r="AK365" s="23"/>
      <c r="AL365" s="23"/>
      <c r="AM365" s="23"/>
      <c r="AN365" s="23"/>
      <c r="AO365" s="23"/>
      <c r="AP365" s="23"/>
      <c r="AQ365" s="33"/>
    </row>
    <row r="366" spans="2:43" ht="43.5" customHeight="1">
      <c r="B366" s="438" t="s">
        <v>29</v>
      </c>
      <c r="C366" s="439"/>
      <c r="D366" s="446" t="s">
        <v>164</v>
      </c>
      <c r="E366" s="447"/>
      <c r="F366" s="447"/>
      <c r="G366" s="447"/>
      <c r="H366" s="447"/>
      <c r="I366" s="447"/>
      <c r="J366" s="447"/>
      <c r="K366" s="447"/>
      <c r="L366" s="447"/>
      <c r="M366" s="447"/>
      <c r="N366" s="447"/>
      <c r="O366" s="447"/>
      <c r="P366" s="447"/>
      <c r="Q366" s="447"/>
      <c r="R366" s="447"/>
      <c r="S366" s="447"/>
      <c r="T366" s="447"/>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6"/>
    </row>
    <row r="367" spans="2:43" ht="19.5" customHeight="1">
      <c r="B367" s="440" t="s">
        <v>31</v>
      </c>
      <c r="C367" s="441"/>
      <c r="D367" s="446" t="s">
        <v>165</v>
      </c>
      <c r="E367" s="447"/>
      <c r="F367" s="447"/>
      <c r="G367" s="447"/>
      <c r="H367" s="447"/>
      <c r="I367" s="447"/>
      <c r="J367" s="447"/>
      <c r="K367" s="447"/>
      <c r="L367" s="447"/>
      <c r="M367" s="447"/>
      <c r="N367" s="447"/>
      <c r="O367" s="447"/>
      <c r="P367" s="447"/>
      <c r="Q367" s="447"/>
      <c r="R367" s="447"/>
      <c r="S367" s="447"/>
      <c r="T367" s="447"/>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6"/>
    </row>
    <row r="368" spans="2:43" ht="15.75" customHeight="1">
      <c r="B368" s="440" t="s">
        <v>33</v>
      </c>
      <c r="C368" s="441"/>
      <c r="D368" s="446" t="s">
        <v>176</v>
      </c>
      <c r="E368" s="447"/>
      <c r="F368" s="447"/>
      <c r="G368" s="447"/>
      <c r="H368" s="447"/>
      <c r="I368" s="447"/>
      <c r="J368" s="447"/>
      <c r="K368" s="447"/>
      <c r="L368" s="447"/>
      <c r="M368" s="447"/>
      <c r="N368" s="447"/>
      <c r="O368" s="447"/>
      <c r="P368" s="447"/>
      <c r="Q368" s="447"/>
      <c r="R368" s="447"/>
      <c r="S368" s="447"/>
      <c r="T368" s="447"/>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6"/>
    </row>
    <row r="369" spans="2:43" ht="19.5" customHeight="1">
      <c r="B369" s="440" t="s">
        <v>34</v>
      </c>
      <c r="C369" s="441"/>
      <c r="D369" s="494" t="s">
        <v>167</v>
      </c>
      <c r="E369" s="495"/>
      <c r="F369" s="496"/>
      <c r="G369" s="496"/>
      <c r="H369" s="496"/>
      <c r="I369" s="496"/>
      <c r="J369" s="496"/>
      <c r="K369" s="496"/>
      <c r="L369" s="496"/>
      <c r="M369" s="496"/>
      <c r="N369" s="496"/>
      <c r="O369" s="496"/>
      <c r="P369" s="496"/>
      <c r="Q369" s="496"/>
      <c r="R369" s="496"/>
      <c r="S369" s="496"/>
      <c r="T369" s="496"/>
      <c r="U369" s="44"/>
      <c r="V369" s="44"/>
      <c r="W369" s="44"/>
      <c r="X369" s="38"/>
      <c r="Y369" s="38"/>
      <c r="Z369" s="38"/>
      <c r="AA369" s="38"/>
      <c r="AB369" s="38"/>
      <c r="AC369" s="38"/>
      <c r="AD369" s="38"/>
      <c r="AE369" s="38"/>
      <c r="AF369" s="38"/>
      <c r="AG369" s="38"/>
      <c r="AH369" s="38"/>
      <c r="AI369" s="426"/>
      <c r="AJ369" s="426"/>
      <c r="AK369" s="426"/>
      <c r="AL369" s="426"/>
      <c r="AM369" s="426"/>
      <c r="AN369" s="426"/>
      <c r="AO369" s="426"/>
      <c r="AP369" s="426"/>
      <c r="AQ369" s="426"/>
    </row>
    <row r="370" spans="2:43" ht="39" customHeight="1">
      <c r="B370" s="450" t="s">
        <v>36</v>
      </c>
      <c r="C370" s="450"/>
      <c r="D370" s="453" t="s">
        <v>168</v>
      </c>
      <c r="E370" s="452"/>
      <c r="F370" s="452"/>
      <c r="G370" s="452"/>
      <c r="H370" s="452"/>
      <c r="I370" s="452"/>
      <c r="J370" s="452"/>
      <c r="K370" s="452"/>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7"/>
    </row>
    <row r="371" spans="2:43" ht="61.5" customHeight="1">
      <c r="B371" s="459" t="s">
        <v>38</v>
      </c>
      <c r="C371" s="493"/>
      <c r="D371" s="482"/>
      <c r="E371" s="480" t="s">
        <v>39</v>
      </c>
      <c r="F371" s="481"/>
      <c r="G371" s="479"/>
      <c r="H371" s="480" t="s">
        <v>40</v>
      </c>
      <c r="I371" s="481"/>
      <c r="J371" s="479"/>
      <c r="K371" s="480" t="s">
        <v>41</v>
      </c>
      <c r="L371" s="481"/>
      <c r="M371" s="479"/>
      <c r="N371" s="480" t="s">
        <v>42</v>
      </c>
      <c r="O371" s="479"/>
      <c r="P371" s="480" t="s">
        <v>43</v>
      </c>
      <c r="Q371" s="479"/>
      <c r="R371" s="480" t="s">
        <v>44</v>
      </c>
      <c r="S371" s="479"/>
      <c r="T371" s="480" t="s">
        <v>45</v>
      </c>
      <c r="U371" s="479"/>
      <c r="V371" s="480" t="s">
        <v>42</v>
      </c>
      <c r="W371" s="479"/>
      <c r="X371" s="480" t="s">
        <v>46</v>
      </c>
      <c r="Y371" s="482"/>
      <c r="Z371" s="480" t="s">
        <v>44</v>
      </c>
      <c r="AA371" s="482"/>
      <c r="AB371" s="480" t="s">
        <v>47</v>
      </c>
      <c r="AC371" s="482"/>
      <c r="AD371" s="483" t="s">
        <v>42</v>
      </c>
      <c r="AE371" s="484"/>
      <c r="AF371" s="485" t="s">
        <v>43</v>
      </c>
      <c r="AG371" s="485" t="s">
        <v>200</v>
      </c>
      <c r="AH371" s="480" t="s">
        <v>47</v>
      </c>
      <c r="AI371" s="484"/>
      <c r="AJ371" s="462" t="s">
        <v>0</v>
      </c>
      <c r="AK371" s="461"/>
      <c r="AL371" s="462" t="s">
        <v>1</v>
      </c>
      <c r="AM371" s="461"/>
      <c r="AN371" s="462" t="s">
        <v>199</v>
      </c>
      <c r="AO371" s="461"/>
      <c r="AP371" s="462" t="s">
        <v>203</v>
      </c>
      <c r="AQ371" s="461"/>
    </row>
    <row r="372" spans="2:43" ht="12.75" customHeight="1">
      <c r="B372" s="263" t="s">
        <v>291</v>
      </c>
      <c r="C372" s="264"/>
      <c r="D372" s="265"/>
      <c r="E372" s="180" t="s">
        <v>10</v>
      </c>
      <c r="F372" s="181"/>
      <c r="G372" s="182"/>
      <c r="H372" s="180" t="s">
        <v>177</v>
      </c>
      <c r="I372" s="181"/>
      <c r="J372" s="182"/>
      <c r="K372" s="189" t="s">
        <v>178</v>
      </c>
      <c r="L372" s="190"/>
      <c r="M372" s="191"/>
      <c r="N372" s="180"/>
      <c r="O372" s="182"/>
      <c r="P372" s="180">
        <v>5</v>
      </c>
      <c r="Q372" s="182"/>
      <c r="R372" s="189"/>
      <c r="S372" s="191"/>
      <c r="T372" s="189">
        <v>5</v>
      </c>
      <c r="U372" s="191"/>
      <c r="V372" s="247"/>
      <c r="W372" s="248"/>
      <c r="X372" s="57">
        <v>1</v>
      </c>
      <c r="Y372" s="58"/>
      <c r="Z372" s="247"/>
      <c r="AA372" s="248"/>
      <c r="AB372" s="57">
        <v>1</v>
      </c>
      <c r="AC372" s="58"/>
      <c r="AD372" s="57"/>
      <c r="AE372" s="58"/>
      <c r="AF372" s="260">
        <v>2</v>
      </c>
      <c r="AG372" s="330"/>
      <c r="AH372" s="57">
        <v>2</v>
      </c>
      <c r="AI372" s="58"/>
      <c r="AJ372" s="57">
        <v>3</v>
      </c>
      <c r="AK372" s="58"/>
      <c r="AL372" s="63">
        <v>0.7</v>
      </c>
      <c r="AM372" s="64"/>
      <c r="AN372" s="142" t="s">
        <v>48</v>
      </c>
      <c r="AO372" s="143"/>
      <c r="AP372" s="93"/>
      <c r="AQ372" s="94"/>
    </row>
    <row r="373" spans="2:43" ht="34.5" customHeight="1">
      <c r="B373" s="272"/>
      <c r="C373" s="273"/>
      <c r="D373" s="274"/>
      <c r="E373" s="183"/>
      <c r="F373" s="184"/>
      <c r="G373" s="185"/>
      <c r="H373" s="183"/>
      <c r="I373" s="184"/>
      <c r="J373" s="185"/>
      <c r="K373" s="192"/>
      <c r="L373" s="193"/>
      <c r="M373" s="194"/>
      <c r="N373" s="183"/>
      <c r="O373" s="185"/>
      <c r="P373" s="183"/>
      <c r="Q373" s="185"/>
      <c r="R373" s="192"/>
      <c r="S373" s="194"/>
      <c r="T373" s="192"/>
      <c r="U373" s="194"/>
      <c r="V373" s="249"/>
      <c r="W373" s="250"/>
      <c r="X373" s="59"/>
      <c r="Y373" s="60"/>
      <c r="Z373" s="249"/>
      <c r="AA373" s="250"/>
      <c r="AB373" s="59"/>
      <c r="AC373" s="60"/>
      <c r="AD373" s="59"/>
      <c r="AE373" s="60"/>
      <c r="AF373" s="261"/>
      <c r="AG373" s="331"/>
      <c r="AH373" s="59"/>
      <c r="AI373" s="60"/>
      <c r="AJ373" s="59"/>
      <c r="AK373" s="60"/>
      <c r="AL373" s="65"/>
      <c r="AM373" s="66"/>
      <c r="AN373" s="144"/>
      <c r="AO373" s="145"/>
      <c r="AP373" s="95"/>
      <c r="AQ373" s="96"/>
    </row>
    <row r="374" spans="2:43" ht="12.75" customHeight="1">
      <c r="B374" s="272"/>
      <c r="C374" s="273"/>
      <c r="D374" s="274"/>
      <c r="E374" s="183"/>
      <c r="F374" s="184"/>
      <c r="G374" s="185"/>
      <c r="H374" s="183"/>
      <c r="I374" s="184"/>
      <c r="J374" s="185"/>
      <c r="K374" s="192"/>
      <c r="L374" s="193"/>
      <c r="M374" s="194"/>
      <c r="N374" s="183"/>
      <c r="O374" s="185"/>
      <c r="P374" s="183"/>
      <c r="Q374" s="185"/>
      <c r="R374" s="192"/>
      <c r="S374" s="194"/>
      <c r="T374" s="192"/>
      <c r="U374" s="194"/>
      <c r="V374" s="249"/>
      <c r="W374" s="250"/>
      <c r="X374" s="59"/>
      <c r="Y374" s="60"/>
      <c r="Z374" s="249"/>
      <c r="AA374" s="250"/>
      <c r="AB374" s="59"/>
      <c r="AC374" s="60"/>
      <c r="AD374" s="59"/>
      <c r="AE374" s="60"/>
      <c r="AF374" s="261"/>
      <c r="AG374" s="331"/>
      <c r="AH374" s="59"/>
      <c r="AI374" s="60"/>
      <c r="AJ374" s="59"/>
      <c r="AK374" s="60"/>
      <c r="AL374" s="65"/>
      <c r="AM374" s="66"/>
      <c r="AN374" s="144"/>
      <c r="AO374" s="145"/>
      <c r="AP374" s="95"/>
      <c r="AQ374" s="96"/>
    </row>
    <row r="375" spans="2:43" ht="51" customHeight="1">
      <c r="B375" s="266"/>
      <c r="C375" s="267"/>
      <c r="D375" s="268"/>
      <c r="E375" s="186"/>
      <c r="F375" s="187"/>
      <c r="G375" s="188"/>
      <c r="H375" s="186"/>
      <c r="I375" s="187"/>
      <c r="J375" s="188"/>
      <c r="K375" s="195"/>
      <c r="L375" s="196"/>
      <c r="M375" s="197"/>
      <c r="N375" s="186"/>
      <c r="O375" s="188"/>
      <c r="P375" s="186"/>
      <c r="Q375" s="188"/>
      <c r="R375" s="195"/>
      <c r="S375" s="197"/>
      <c r="T375" s="195"/>
      <c r="U375" s="197"/>
      <c r="V375" s="251"/>
      <c r="W375" s="252"/>
      <c r="X375" s="198"/>
      <c r="Y375" s="199"/>
      <c r="Z375" s="251"/>
      <c r="AA375" s="252"/>
      <c r="AB375" s="198"/>
      <c r="AC375" s="199"/>
      <c r="AD375" s="198"/>
      <c r="AE375" s="199"/>
      <c r="AF375" s="262"/>
      <c r="AG375" s="332"/>
      <c r="AH375" s="61"/>
      <c r="AI375" s="62"/>
      <c r="AJ375" s="198"/>
      <c r="AK375" s="199"/>
      <c r="AL375" s="67"/>
      <c r="AM375" s="68"/>
      <c r="AN375" s="146"/>
      <c r="AO375" s="147"/>
      <c r="AP375" s="97"/>
      <c r="AQ375" s="98"/>
    </row>
    <row r="376" spans="2:43" ht="12.75" customHeight="1">
      <c r="B376" s="275" t="s">
        <v>292</v>
      </c>
      <c r="C376" s="276"/>
      <c r="D376" s="277"/>
      <c r="E376" s="180" t="s">
        <v>10</v>
      </c>
      <c r="F376" s="181"/>
      <c r="G376" s="182"/>
      <c r="H376" s="180" t="s">
        <v>179</v>
      </c>
      <c r="I376" s="181"/>
      <c r="J376" s="182"/>
      <c r="K376" s="189">
        <v>8</v>
      </c>
      <c r="L376" s="190"/>
      <c r="M376" s="191"/>
      <c r="N376" s="180"/>
      <c r="O376" s="182"/>
      <c r="P376" s="180">
        <v>2</v>
      </c>
      <c r="Q376" s="182"/>
      <c r="R376" s="189"/>
      <c r="S376" s="191"/>
      <c r="T376" s="189">
        <v>2</v>
      </c>
      <c r="U376" s="191"/>
      <c r="V376" s="247"/>
      <c r="W376" s="248"/>
      <c r="X376" s="57">
        <v>5</v>
      </c>
      <c r="Y376" s="58"/>
      <c r="Z376" s="247"/>
      <c r="AA376" s="248"/>
      <c r="AB376" s="57">
        <v>5</v>
      </c>
      <c r="AC376" s="58"/>
      <c r="AD376" s="57"/>
      <c r="AE376" s="58"/>
      <c r="AF376" s="260">
        <v>2</v>
      </c>
      <c r="AG376" s="330"/>
      <c r="AH376" s="57">
        <v>2</v>
      </c>
      <c r="AI376" s="58"/>
      <c r="AJ376" s="57">
        <v>0</v>
      </c>
      <c r="AK376" s="58"/>
      <c r="AL376" s="63">
        <v>1</v>
      </c>
      <c r="AM376" s="64"/>
      <c r="AN376" s="353" t="s">
        <v>50</v>
      </c>
      <c r="AO376" s="354"/>
      <c r="AP376" s="75"/>
      <c r="AQ376" s="76"/>
    </row>
    <row r="377" spans="2:43" ht="12.75" customHeight="1">
      <c r="B377" s="278"/>
      <c r="C377" s="279"/>
      <c r="D377" s="280"/>
      <c r="E377" s="183"/>
      <c r="F377" s="184"/>
      <c r="G377" s="185"/>
      <c r="H377" s="183"/>
      <c r="I377" s="184"/>
      <c r="J377" s="185"/>
      <c r="K377" s="192"/>
      <c r="L377" s="193"/>
      <c r="M377" s="194"/>
      <c r="N377" s="183"/>
      <c r="O377" s="185"/>
      <c r="P377" s="183"/>
      <c r="Q377" s="185"/>
      <c r="R377" s="192"/>
      <c r="S377" s="194"/>
      <c r="T377" s="192"/>
      <c r="U377" s="194"/>
      <c r="V377" s="249"/>
      <c r="W377" s="250"/>
      <c r="X377" s="59"/>
      <c r="Y377" s="60"/>
      <c r="Z377" s="249"/>
      <c r="AA377" s="250"/>
      <c r="AB377" s="59"/>
      <c r="AC377" s="60"/>
      <c r="AD377" s="59"/>
      <c r="AE377" s="60"/>
      <c r="AF377" s="261"/>
      <c r="AG377" s="331"/>
      <c r="AH377" s="59"/>
      <c r="AI377" s="60"/>
      <c r="AJ377" s="59"/>
      <c r="AK377" s="60"/>
      <c r="AL377" s="65"/>
      <c r="AM377" s="66"/>
      <c r="AN377" s="355"/>
      <c r="AO377" s="356"/>
      <c r="AP377" s="77"/>
      <c r="AQ377" s="78"/>
    </row>
    <row r="378" spans="2:43" ht="40.5" customHeight="1">
      <c r="B378" s="278"/>
      <c r="C378" s="279"/>
      <c r="D378" s="280"/>
      <c r="E378" s="183"/>
      <c r="F378" s="184"/>
      <c r="G378" s="185"/>
      <c r="H378" s="183"/>
      <c r="I378" s="184"/>
      <c r="J378" s="185"/>
      <c r="K378" s="192"/>
      <c r="L378" s="193"/>
      <c r="M378" s="194"/>
      <c r="N378" s="183"/>
      <c r="O378" s="185"/>
      <c r="P378" s="183"/>
      <c r="Q378" s="185"/>
      <c r="R378" s="192"/>
      <c r="S378" s="194"/>
      <c r="T378" s="192"/>
      <c r="U378" s="194"/>
      <c r="V378" s="249"/>
      <c r="W378" s="250"/>
      <c r="X378" s="59"/>
      <c r="Y378" s="60"/>
      <c r="Z378" s="249"/>
      <c r="AA378" s="250"/>
      <c r="AB378" s="59"/>
      <c r="AC378" s="60"/>
      <c r="AD378" s="59"/>
      <c r="AE378" s="60"/>
      <c r="AF378" s="261"/>
      <c r="AG378" s="331"/>
      <c r="AH378" s="59"/>
      <c r="AI378" s="60"/>
      <c r="AJ378" s="59"/>
      <c r="AK378" s="60"/>
      <c r="AL378" s="65"/>
      <c r="AM378" s="66"/>
      <c r="AN378" s="355"/>
      <c r="AO378" s="356"/>
      <c r="AP378" s="77"/>
      <c r="AQ378" s="78"/>
    </row>
    <row r="379" spans="2:43" ht="30.75" customHeight="1">
      <c r="B379" s="281"/>
      <c r="C379" s="282"/>
      <c r="D379" s="283"/>
      <c r="E379" s="186"/>
      <c r="F379" s="187"/>
      <c r="G379" s="188"/>
      <c r="H379" s="186"/>
      <c r="I379" s="187"/>
      <c r="J379" s="188"/>
      <c r="K379" s="195"/>
      <c r="L379" s="196"/>
      <c r="M379" s="197"/>
      <c r="N379" s="186"/>
      <c r="O379" s="188"/>
      <c r="P379" s="186"/>
      <c r="Q379" s="188"/>
      <c r="R379" s="195"/>
      <c r="S379" s="197"/>
      <c r="T379" s="195"/>
      <c r="U379" s="197"/>
      <c r="V379" s="251"/>
      <c r="W379" s="252"/>
      <c r="X379" s="198"/>
      <c r="Y379" s="199"/>
      <c r="Z379" s="251"/>
      <c r="AA379" s="252"/>
      <c r="AB379" s="198"/>
      <c r="AC379" s="199"/>
      <c r="AD379" s="198"/>
      <c r="AE379" s="199"/>
      <c r="AF379" s="262"/>
      <c r="AG379" s="332"/>
      <c r="AH379" s="61"/>
      <c r="AI379" s="62"/>
      <c r="AJ379" s="61"/>
      <c r="AK379" s="62"/>
      <c r="AL379" s="67"/>
      <c r="AM379" s="68"/>
      <c r="AN379" s="357"/>
      <c r="AO379" s="358"/>
      <c r="AP379" s="79"/>
      <c r="AQ379" s="80"/>
    </row>
    <row r="380" spans="2:43" ht="52.5" customHeight="1">
      <c r="B380" s="275" t="s">
        <v>293</v>
      </c>
      <c r="C380" s="276"/>
      <c r="D380" s="277"/>
      <c r="E380" s="180" t="s">
        <v>10</v>
      </c>
      <c r="F380" s="181"/>
      <c r="G380" s="182"/>
      <c r="H380" s="180" t="s">
        <v>180</v>
      </c>
      <c r="I380" s="181"/>
      <c r="J380" s="182"/>
      <c r="K380" s="189">
        <v>8</v>
      </c>
      <c r="L380" s="190"/>
      <c r="M380" s="191"/>
      <c r="N380" s="57"/>
      <c r="O380" s="58"/>
      <c r="P380" s="57"/>
      <c r="Q380" s="58"/>
      <c r="R380" s="189">
        <v>1</v>
      </c>
      <c r="S380" s="191"/>
      <c r="T380" s="189">
        <v>1</v>
      </c>
      <c r="U380" s="191"/>
      <c r="V380" s="247"/>
      <c r="W380" s="248"/>
      <c r="X380" s="247"/>
      <c r="Y380" s="248"/>
      <c r="Z380" s="57">
        <v>1</v>
      </c>
      <c r="AA380" s="58"/>
      <c r="AB380" s="57">
        <v>1</v>
      </c>
      <c r="AC380" s="58"/>
      <c r="AD380" s="57"/>
      <c r="AE380" s="58"/>
      <c r="AF380" s="223"/>
      <c r="AG380" s="105">
        <v>1</v>
      </c>
      <c r="AH380" s="57">
        <v>1</v>
      </c>
      <c r="AI380" s="58"/>
      <c r="AJ380" s="57">
        <v>0</v>
      </c>
      <c r="AK380" s="58"/>
      <c r="AL380" s="63">
        <v>1</v>
      </c>
      <c r="AM380" s="64"/>
      <c r="AN380" s="353" t="s">
        <v>50</v>
      </c>
      <c r="AO380" s="354"/>
      <c r="AP380" s="75"/>
      <c r="AQ380" s="76"/>
    </row>
    <row r="381" spans="2:43" ht="48.75" customHeight="1">
      <c r="B381" s="278"/>
      <c r="C381" s="279"/>
      <c r="D381" s="280"/>
      <c r="E381" s="183"/>
      <c r="F381" s="184"/>
      <c r="G381" s="185"/>
      <c r="H381" s="183"/>
      <c r="I381" s="184"/>
      <c r="J381" s="185"/>
      <c r="K381" s="192"/>
      <c r="L381" s="193"/>
      <c r="M381" s="194"/>
      <c r="N381" s="59"/>
      <c r="O381" s="60"/>
      <c r="P381" s="59"/>
      <c r="Q381" s="60"/>
      <c r="R381" s="192"/>
      <c r="S381" s="194"/>
      <c r="T381" s="192"/>
      <c r="U381" s="194"/>
      <c r="V381" s="249"/>
      <c r="W381" s="250"/>
      <c r="X381" s="249"/>
      <c r="Y381" s="250"/>
      <c r="Z381" s="59"/>
      <c r="AA381" s="60"/>
      <c r="AB381" s="59"/>
      <c r="AC381" s="60"/>
      <c r="AD381" s="59"/>
      <c r="AE381" s="60"/>
      <c r="AF381" s="224"/>
      <c r="AG381" s="106"/>
      <c r="AH381" s="59"/>
      <c r="AI381" s="60"/>
      <c r="AJ381" s="59"/>
      <c r="AK381" s="60"/>
      <c r="AL381" s="65"/>
      <c r="AM381" s="66"/>
      <c r="AN381" s="355"/>
      <c r="AO381" s="356"/>
      <c r="AP381" s="77"/>
      <c r="AQ381" s="78"/>
    </row>
    <row r="382" spans="2:43" ht="49.5" customHeight="1">
      <c r="B382" s="278"/>
      <c r="C382" s="279"/>
      <c r="D382" s="280"/>
      <c r="E382" s="183"/>
      <c r="F382" s="184"/>
      <c r="G382" s="185"/>
      <c r="H382" s="183"/>
      <c r="I382" s="184"/>
      <c r="J382" s="185"/>
      <c r="K382" s="192"/>
      <c r="L382" s="193"/>
      <c r="M382" s="194"/>
      <c r="N382" s="59"/>
      <c r="O382" s="60"/>
      <c r="P382" s="59"/>
      <c r="Q382" s="60"/>
      <c r="R382" s="192"/>
      <c r="S382" s="194"/>
      <c r="T382" s="192"/>
      <c r="U382" s="194"/>
      <c r="V382" s="249"/>
      <c r="W382" s="250"/>
      <c r="X382" s="249"/>
      <c r="Y382" s="250"/>
      <c r="Z382" s="59"/>
      <c r="AA382" s="60"/>
      <c r="AB382" s="59"/>
      <c r="AC382" s="60"/>
      <c r="AD382" s="59"/>
      <c r="AE382" s="60"/>
      <c r="AF382" s="224"/>
      <c r="AG382" s="106"/>
      <c r="AH382" s="59"/>
      <c r="AI382" s="60"/>
      <c r="AJ382" s="59"/>
      <c r="AK382" s="60"/>
      <c r="AL382" s="65"/>
      <c r="AM382" s="66"/>
      <c r="AN382" s="355"/>
      <c r="AO382" s="356"/>
      <c r="AP382" s="77"/>
      <c r="AQ382" s="78"/>
    </row>
    <row r="383" spans="2:43" ht="48.75" customHeight="1">
      <c r="B383" s="281"/>
      <c r="C383" s="282"/>
      <c r="D383" s="283"/>
      <c r="E383" s="186"/>
      <c r="F383" s="187"/>
      <c r="G383" s="188"/>
      <c r="H383" s="186"/>
      <c r="I383" s="187"/>
      <c r="J383" s="188"/>
      <c r="K383" s="195"/>
      <c r="L383" s="196"/>
      <c r="M383" s="197"/>
      <c r="N383" s="198"/>
      <c r="O383" s="199"/>
      <c r="P383" s="198"/>
      <c r="Q383" s="199"/>
      <c r="R383" s="195"/>
      <c r="S383" s="197"/>
      <c r="T383" s="195"/>
      <c r="U383" s="197"/>
      <c r="V383" s="251"/>
      <c r="W383" s="252"/>
      <c r="X383" s="251"/>
      <c r="Y383" s="252"/>
      <c r="Z383" s="198"/>
      <c r="AA383" s="199"/>
      <c r="AB383" s="198"/>
      <c r="AC383" s="199"/>
      <c r="AD383" s="198"/>
      <c r="AE383" s="199"/>
      <c r="AF383" s="225"/>
      <c r="AG383" s="107"/>
      <c r="AH383" s="61"/>
      <c r="AI383" s="62"/>
      <c r="AJ383" s="61"/>
      <c r="AK383" s="62"/>
      <c r="AL383" s="67"/>
      <c r="AM383" s="68"/>
      <c r="AN383" s="357"/>
      <c r="AO383" s="358"/>
      <c r="AP383" s="79"/>
      <c r="AQ383" s="80"/>
    </row>
    <row r="384" spans="2:43" ht="12.75" customHeight="1">
      <c r="B384" s="275" t="s">
        <v>294</v>
      </c>
      <c r="C384" s="276"/>
      <c r="D384" s="277"/>
      <c r="E384" s="180" t="s">
        <v>10</v>
      </c>
      <c r="F384" s="181"/>
      <c r="G384" s="182"/>
      <c r="H384" s="180" t="s">
        <v>181</v>
      </c>
      <c r="I384" s="181"/>
      <c r="J384" s="182"/>
      <c r="K384" s="284">
        <v>8</v>
      </c>
      <c r="L384" s="285"/>
      <c r="M384" s="286"/>
      <c r="N384" s="180"/>
      <c r="O384" s="182"/>
      <c r="P384" s="180">
        <v>1</v>
      </c>
      <c r="Q384" s="182"/>
      <c r="R384" s="189"/>
      <c r="S384" s="191"/>
      <c r="T384" s="189">
        <v>1</v>
      </c>
      <c r="U384" s="191"/>
      <c r="V384" s="247"/>
      <c r="W384" s="248"/>
      <c r="X384" s="57">
        <v>1</v>
      </c>
      <c r="Y384" s="58"/>
      <c r="Z384" s="247"/>
      <c r="AA384" s="248"/>
      <c r="AB384" s="57">
        <v>1</v>
      </c>
      <c r="AC384" s="58"/>
      <c r="AD384" s="57"/>
      <c r="AE384" s="58"/>
      <c r="AF384" s="260">
        <v>1</v>
      </c>
      <c r="AG384" s="330"/>
      <c r="AH384" s="57">
        <v>1</v>
      </c>
      <c r="AI384" s="58"/>
      <c r="AJ384" s="57">
        <v>0</v>
      </c>
      <c r="AK384" s="58"/>
      <c r="AL384" s="63">
        <v>1</v>
      </c>
      <c r="AM384" s="64"/>
      <c r="AN384" s="87" t="s">
        <v>50</v>
      </c>
      <c r="AO384" s="88"/>
      <c r="AP384" s="93"/>
      <c r="AQ384" s="94"/>
    </row>
    <row r="385" spans="2:43" ht="12.75" customHeight="1">
      <c r="B385" s="278"/>
      <c r="C385" s="279"/>
      <c r="D385" s="280"/>
      <c r="E385" s="183"/>
      <c r="F385" s="184"/>
      <c r="G385" s="185"/>
      <c r="H385" s="183"/>
      <c r="I385" s="184"/>
      <c r="J385" s="185"/>
      <c r="K385" s="287"/>
      <c r="L385" s="288"/>
      <c r="M385" s="289"/>
      <c r="N385" s="183"/>
      <c r="O385" s="185"/>
      <c r="P385" s="183"/>
      <c r="Q385" s="185"/>
      <c r="R385" s="192"/>
      <c r="S385" s="194"/>
      <c r="T385" s="192"/>
      <c r="U385" s="194"/>
      <c r="V385" s="249"/>
      <c r="W385" s="250"/>
      <c r="X385" s="59"/>
      <c r="Y385" s="60"/>
      <c r="Z385" s="249"/>
      <c r="AA385" s="250"/>
      <c r="AB385" s="59"/>
      <c r="AC385" s="60"/>
      <c r="AD385" s="59"/>
      <c r="AE385" s="60"/>
      <c r="AF385" s="261"/>
      <c r="AG385" s="331"/>
      <c r="AH385" s="59"/>
      <c r="AI385" s="60"/>
      <c r="AJ385" s="59"/>
      <c r="AK385" s="60"/>
      <c r="AL385" s="65"/>
      <c r="AM385" s="66"/>
      <c r="AN385" s="89"/>
      <c r="AO385" s="90"/>
      <c r="AP385" s="95"/>
      <c r="AQ385" s="96"/>
    </row>
    <row r="386" spans="2:43" ht="77.25" customHeight="1">
      <c r="B386" s="278"/>
      <c r="C386" s="279"/>
      <c r="D386" s="280"/>
      <c r="E386" s="183"/>
      <c r="F386" s="184"/>
      <c r="G386" s="185"/>
      <c r="H386" s="183"/>
      <c r="I386" s="184"/>
      <c r="J386" s="185"/>
      <c r="K386" s="287"/>
      <c r="L386" s="288"/>
      <c r="M386" s="289"/>
      <c r="N386" s="183"/>
      <c r="O386" s="185"/>
      <c r="P386" s="183"/>
      <c r="Q386" s="185"/>
      <c r="R386" s="192"/>
      <c r="S386" s="194"/>
      <c r="T386" s="192"/>
      <c r="U386" s="194"/>
      <c r="V386" s="249"/>
      <c r="W386" s="250"/>
      <c r="X386" s="59"/>
      <c r="Y386" s="60"/>
      <c r="Z386" s="249"/>
      <c r="AA386" s="250"/>
      <c r="AB386" s="59"/>
      <c r="AC386" s="60"/>
      <c r="AD386" s="59"/>
      <c r="AE386" s="60"/>
      <c r="AF386" s="261"/>
      <c r="AG386" s="331"/>
      <c r="AH386" s="59"/>
      <c r="AI386" s="60"/>
      <c r="AJ386" s="59"/>
      <c r="AK386" s="60"/>
      <c r="AL386" s="65"/>
      <c r="AM386" s="66"/>
      <c r="AN386" s="89"/>
      <c r="AO386" s="90"/>
      <c r="AP386" s="95"/>
      <c r="AQ386" s="96"/>
    </row>
    <row r="387" spans="2:43" ht="67.5" customHeight="1">
      <c r="B387" s="281"/>
      <c r="C387" s="282"/>
      <c r="D387" s="283"/>
      <c r="E387" s="186"/>
      <c r="F387" s="187"/>
      <c r="G387" s="188"/>
      <c r="H387" s="186"/>
      <c r="I387" s="187"/>
      <c r="J387" s="188"/>
      <c r="K387" s="290"/>
      <c r="L387" s="291"/>
      <c r="M387" s="292"/>
      <c r="N387" s="186"/>
      <c r="O387" s="188"/>
      <c r="P387" s="186"/>
      <c r="Q387" s="188"/>
      <c r="R387" s="195"/>
      <c r="S387" s="197"/>
      <c r="T387" s="195"/>
      <c r="U387" s="197"/>
      <c r="V387" s="251"/>
      <c r="W387" s="252"/>
      <c r="X387" s="198"/>
      <c r="Y387" s="199"/>
      <c r="Z387" s="251"/>
      <c r="AA387" s="252"/>
      <c r="AB387" s="198"/>
      <c r="AC387" s="199"/>
      <c r="AD387" s="198"/>
      <c r="AE387" s="199"/>
      <c r="AF387" s="262"/>
      <c r="AG387" s="332"/>
      <c r="AH387" s="61"/>
      <c r="AI387" s="62"/>
      <c r="AJ387" s="198"/>
      <c r="AK387" s="199"/>
      <c r="AL387" s="67"/>
      <c r="AM387" s="68"/>
      <c r="AN387" s="91"/>
      <c r="AO387" s="92"/>
      <c r="AP387" s="97"/>
      <c r="AQ387" s="98"/>
    </row>
    <row r="388" spans="2:43" ht="54" customHeight="1">
      <c r="B388" s="263" t="s">
        <v>295</v>
      </c>
      <c r="C388" s="264"/>
      <c r="D388" s="265"/>
      <c r="E388" s="180" t="s">
        <v>10</v>
      </c>
      <c r="F388" s="181"/>
      <c r="G388" s="182"/>
      <c r="H388" s="180" t="s">
        <v>182</v>
      </c>
      <c r="I388" s="181"/>
      <c r="J388" s="182"/>
      <c r="K388" s="189">
        <v>4</v>
      </c>
      <c r="L388" s="190"/>
      <c r="M388" s="191"/>
      <c r="N388" s="180"/>
      <c r="O388" s="182"/>
      <c r="P388" s="180">
        <v>1</v>
      </c>
      <c r="Q388" s="182"/>
      <c r="R388" s="189"/>
      <c r="S388" s="191"/>
      <c r="T388" s="189">
        <v>1</v>
      </c>
      <c r="U388" s="191"/>
      <c r="V388" s="247"/>
      <c r="W388" s="248"/>
      <c r="X388" s="57">
        <v>0</v>
      </c>
      <c r="Y388" s="58"/>
      <c r="Z388" s="247"/>
      <c r="AA388" s="248"/>
      <c r="AB388" s="57">
        <v>0</v>
      </c>
      <c r="AC388" s="58"/>
      <c r="AD388" s="57">
        <v>1</v>
      </c>
      <c r="AE388" s="58"/>
      <c r="AF388" s="260">
        <v>0</v>
      </c>
      <c r="AG388" s="330"/>
      <c r="AH388" s="57">
        <v>0</v>
      </c>
      <c r="AI388" s="58"/>
      <c r="AJ388" s="57">
        <v>1</v>
      </c>
      <c r="AK388" s="58"/>
      <c r="AL388" s="63">
        <v>0</v>
      </c>
      <c r="AM388" s="64"/>
      <c r="AN388" s="403" t="s">
        <v>49</v>
      </c>
      <c r="AO388" s="404"/>
      <c r="AP388" s="402" t="s">
        <v>224</v>
      </c>
      <c r="AQ388" s="135"/>
    </row>
    <row r="389" spans="2:43" ht="42" customHeight="1">
      <c r="B389" s="272"/>
      <c r="C389" s="273"/>
      <c r="D389" s="274"/>
      <c r="E389" s="183"/>
      <c r="F389" s="184"/>
      <c r="G389" s="185"/>
      <c r="H389" s="183"/>
      <c r="I389" s="184"/>
      <c r="J389" s="185"/>
      <c r="K389" s="192"/>
      <c r="L389" s="193"/>
      <c r="M389" s="194"/>
      <c r="N389" s="183"/>
      <c r="O389" s="185"/>
      <c r="P389" s="183"/>
      <c r="Q389" s="185"/>
      <c r="R389" s="192"/>
      <c r="S389" s="194"/>
      <c r="T389" s="192"/>
      <c r="U389" s="194"/>
      <c r="V389" s="249"/>
      <c r="W389" s="250"/>
      <c r="X389" s="59"/>
      <c r="Y389" s="60"/>
      <c r="Z389" s="249"/>
      <c r="AA389" s="250"/>
      <c r="AB389" s="59"/>
      <c r="AC389" s="60"/>
      <c r="AD389" s="59"/>
      <c r="AE389" s="60"/>
      <c r="AF389" s="261"/>
      <c r="AG389" s="331"/>
      <c r="AH389" s="59"/>
      <c r="AI389" s="60"/>
      <c r="AJ389" s="59"/>
      <c r="AK389" s="60"/>
      <c r="AL389" s="65"/>
      <c r="AM389" s="66"/>
      <c r="AN389" s="405"/>
      <c r="AO389" s="406"/>
      <c r="AP389" s="136"/>
      <c r="AQ389" s="138"/>
    </row>
    <row r="390" spans="2:43" ht="49.5" customHeight="1">
      <c r="B390" s="272"/>
      <c r="C390" s="273"/>
      <c r="D390" s="274"/>
      <c r="E390" s="183"/>
      <c r="F390" s="184"/>
      <c r="G390" s="185"/>
      <c r="H390" s="183"/>
      <c r="I390" s="184"/>
      <c r="J390" s="185"/>
      <c r="K390" s="192"/>
      <c r="L390" s="193"/>
      <c r="M390" s="194"/>
      <c r="N390" s="183"/>
      <c r="O390" s="185"/>
      <c r="P390" s="183"/>
      <c r="Q390" s="185"/>
      <c r="R390" s="192"/>
      <c r="S390" s="194"/>
      <c r="T390" s="192"/>
      <c r="U390" s="194"/>
      <c r="V390" s="249"/>
      <c r="W390" s="250"/>
      <c r="X390" s="59"/>
      <c r="Y390" s="60"/>
      <c r="Z390" s="249"/>
      <c r="AA390" s="250"/>
      <c r="AB390" s="59"/>
      <c r="AC390" s="60"/>
      <c r="AD390" s="59"/>
      <c r="AE390" s="60"/>
      <c r="AF390" s="261"/>
      <c r="AG390" s="331"/>
      <c r="AH390" s="59"/>
      <c r="AI390" s="60"/>
      <c r="AJ390" s="59"/>
      <c r="AK390" s="60"/>
      <c r="AL390" s="65"/>
      <c r="AM390" s="66"/>
      <c r="AN390" s="405"/>
      <c r="AO390" s="406"/>
      <c r="AP390" s="136"/>
      <c r="AQ390" s="138"/>
    </row>
    <row r="391" spans="2:43" ht="12.75" customHeight="1">
      <c r="B391" s="266"/>
      <c r="C391" s="267"/>
      <c r="D391" s="268"/>
      <c r="E391" s="186"/>
      <c r="F391" s="187"/>
      <c r="G391" s="188"/>
      <c r="H391" s="186"/>
      <c r="I391" s="187"/>
      <c r="J391" s="188"/>
      <c r="K391" s="195"/>
      <c r="L391" s="196"/>
      <c r="M391" s="197"/>
      <c r="N391" s="186"/>
      <c r="O391" s="188"/>
      <c r="P391" s="186"/>
      <c r="Q391" s="188"/>
      <c r="R391" s="195"/>
      <c r="S391" s="197"/>
      <c r="T391" s="195"/>
      <c r="U391" s="197"/>
      <c r="V391" s="251"/>
      <c r="W391" s="252"/>
      <c r="X391" s="198"/>
      <c r="Y391" s="199"/>
      <c r="Z391" s="251"/>
      <c r="AA391" s="252"/>
      <c r="AB391" s="198"/>
      <c r="AC391" s="199"/>
      <c r="AD391" s="198"/>
      <c r="AE391" s="199"/>
      <c r="AF391" s="262"/>
      <c r="AG391" s="332"/>
      <c r="AH391" s="61"/>
      <c r="AI391" s="62"/>
      <c r="AJ391" s="61"/>
      <c r="AK391" s="62"/>
      <c r="AL391" s="67"/>
      <c r="AM391" s="68"/>
      <c r="AN391" s="407"/>
      <c r="AO391" s="408"/>
      <c r="AP391" s="178"/>
      <c r="AQ391" s="179"/>
    </row>
    <row r="392" spans="2:43" ht="27" customHeight="1">
      <c r="B392" s="434" t="s">
        <v>25</v>
      </c>
      <c r="C392" s="435"/>
      <c r="D392" s="442" t="s">
        <v>162</v>
      </c>
      <c r="E392" s="443"/>
      <c r="F392" s="443"/>
      <c r="G392" s="443"/>
      <c r="H392" s="443"/>
      <c r="I392" s="443"/>
      <c r="J392" s="443"/>
      <c r="K392" s="443"/>
      <c r="L392" s="443"/>
      <c r="M392" s="443"/>
      <c r="N392" s="443"/>
      <c r="O392" s="443"/>
      <c r="P392" s="443"/>
      <c r="Q392" s="443"/>
      <c r="R392" s="443"/>
      <c r="S392" s="44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c r="AP392" s="23"/>
      <c r="AQ392" s="33"/>
    </row>
    <row r="393" spans="2:43" ht="23.25" customHeight="1">
      <c r="B393" s="475" t="s">
        <v>27</v>
      </c>
      <c r="C393" s="476"/>
      <c r="D393" s="442" t="s">
        <v>163</v>
      </c>
      <c r="E393" s="443"/>
      <c r="F393" s="443"/>
      <c r="G393" s="443"/>
      <c r="H393" s="443"/>
      <c r="I393" s="443"/>
      <c r="J393" s="443"/>
      <c r="K393" s="443"/>
      <c r="L393" s="443"/>
      <c r="M393" s="443"/>
      <c r="N393" s="443"/>
      <c r="O393" s="443"/>
      <c r="P393" s="443"/>
      <c r="Q393" s="443"/>
      <c r="R393" s="443"/>
      <c r="S393" s="44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33"/>
    </row>
    <row r="394" spans="2:43" ht="22.5" customHeight="1">
      <c r="B394" s="438" t="s">
        <v>29</v>
      </c>
      <c r="C394" s="439"/>
      <c r="D394" s="446" t="s">
        <v>164</v>
      </c>
      <c r="E394" s="447"/>
      <c r="F394" s="447"/>
      <c r="G394" s="447"/>
      <c r="H394" s="447"/>
      <c r="I394" s="447"/>
      <c r="J394" s="447"/>
      <c r="K394" s="447"/>
      <c r="L394" s="447"/>
      <c r="M394" s="447"/>
      <c r="N394" s="447"/>
      <c r="O394" s="447"/>
      <c r="P394" s="447"/>
      <c r="Q394" s="447"/>
      <c r="R394" s="447"/>
      <c r="S394" s="447"/>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6"/>
    </row>
    <row r="395" spans="2:43" ht="20.25" customHeight="1">
      <c r="B395" s="440" t="s">
        <v>31</v>
      </c>
      <c r="C395" s="441"/>
      <c r="D395" s="446" t="s">
        <v>165</v>
      </c>
      <c r="E395" s="447"/>
      <c r="F395" s="447"/>
      <c r="G395" s="447"/>
      <c r="H395" s="447"/>
      <c r="I395" s="447"/>
      <c r="J395" s="447"/>
      <c r="K395" s="447"/>
      <c r="L395" s="447"/>
      <c r="M395" s="447"/>
      <c r="N395" s="447"/>
      <c r="O395" s="447"/>
      <c r="P395" s="447"/>
      <c r="Q395" s="447"/>
      <c r="R395" s="447"/>
      <c r="S395" s="447"/>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6"/>
    </row>
    <row r="396" spans="2:43" ht="22.5" customHeight="1">
      <c r="B396" s="440" t="s">
        <v>33</v>
      </c>
      <c r="C396" s="441"/>
      <c r="D396" s="446" t="s">
        <v>183</v>
      </c>
      <c r="E396" s="447"/>
      <c r="F396" s="447"/>
      <c r="G396" s="447"/>
      <c r="H396" s="447"/>
      <c r="I396" s="447"/>
      <c r="J396" s="447"/>
      <c r="K396" s="447"/>
      <c r="L396" s="447"/>
      <c r="M396" s="447"/>
      <c r="N396" s="447"/>
      <c r="O396" s="447"/>
      <c r="P396" s="447"/>
      <c r="Q396" s="447"/>
      <c r="R396" s="447"/>
      <c r="S396" s="447"/>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6"/>
    </row>
    <row r="397" spans="2:43" ht="19.5" customHeight="1">
      <c r="B397" s="440" t="s">
        <v>34</v>
      </c>
      <c r="C397" s="441"/>
      <c r="D397" s="446" t="s">
        <v>167</v>
      </c>
      <c r="E397" s="447"/>
      <c r="F397" s="447"/>
      <c r="G397" s="447"/>
      <c r="H397" s="447"/>
      <c r="I397" s="447"/>
      <c r="J397" s="447"/>
      <c r="K397" s="447"/>
      <c r="L397" s="447"/>
      <c r="M397" s="447"/>
      <c r="N397" s="447"/>
      <c r="O397" s="447"/>
      <c r="P397" s="447"/>
      <c r="Q397" s="447"/>
      <c r="R397" s="447"/>
      <c r="S397" s="447"/>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6"/>
    </row>
    <row r="398" spans="2:43" ht="24.75" customHeight="1">
      <c r="B398" s="450" t="s">
        <v>36</v>
      </c>
      <c r="C398" s="450"/>
      <c r="D398" s="455" t="s">
        <v>168</v>
      </c>
      <c r="E398" s="39"/>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7"/>
    </row>
    <row r="399" spans="2:43" ht="51" customHeight="1">
      <c r="B399" s="459" t="s">
        <v>38</v>
      </c>
      <c r="C399" s="493"/>
      <c r="D399" s="482"/>
      <c r="E399" s="480" t="s">
        <v>39</v>
      </c>
      <c r="F399" s="481"/>
      <c r="G399" s="479"/>
      <c r="H399" s="480" t="s">
        <v>40</v>
      </c>
      <c r="I399" s="481"/>
      <c r="J399" s="479"/>
      <c r="K399" s="480" t="s">
        <v>41</v>
      </c>
      <c r="L399" s="481"/>
      <c r="M399" s="479"/>
      <c r="N399" s="480" t="s">
        <v>42</v>
      </c>
      <c r="O399" s="479"/>
      <c r="P399" s="480" t="s">
        <v>43</v>
      </c>
      <c r="Q399" s="479"/>
      <c r="R399" s="480" t="s">
        <v>44</v>
      </c>
      <c r="S399" s="479"/>
      <c r="T399" s="480" t="s">
        <v>45</v>
      </c>
      <c r="U399" s="479"/>
      <c r="V399" s="480" t="s">
        <v>42</v>
      </c>
      <c r="W399" s="479"/>
      <c r="X399" s="480" t="s">
        <v>46</v>
      </c>
      <c r="Y399" s="482"/>
      <c r="Z399" s="480" t="s">
        <v>44</v>
      </c>
      <c r="AA399" s="482"/>
      <c r="AB399" s="480" t="s">
        <v>47</v>
      </c>
      <c r="AC399" s="482"/>
      <c r="AD399" s="483" t="s">
        <v>42</v>
      </c>
      <c r="AE399" s="484"/>
      <c r="AF399" s="485" t="s">
        <v>43</v>
      </c>
      <c r="AG399" s="485" t="s">
        <v>200</v>
      </c>
      <c r="AH399" s="480" t="s">
        <v>47</v>
      </c>
      <c r="AI399" s="484"/>
      <c r="AJ399" s="462" t="s">
        <v>0</v>
      </c>
      <c r="AK399" s="461"/>
      <c r="AL399" s="462" t="s">
        <v>1</v>
      </c>
      <c r="AM399" s="461"/>
      <c r="AN399" s="462" t="s">
        <v>199</v>
      </c>
      <c r="AO399" s="461"/>
      <c r="AP399" s="462" t="s">
        <v>203</v>
      </c>
      <c r="AQ399" s="461"/>
    </row>
    <row r="400" spans="2:43" ht="54.75" customHeight="1">
      <c r="B400" s="263" t="s">
        <v>296</v>
      </c>
      <c r="C400" s="264"/>
      <c r="D400" s="265"/>
      <c r="E400" s="180" t="s">
        <v>184</v>
      </c>
      <c r="F400" s="181"/>
      <c r="G400" s="182"/>
      <c r="H400" s="180" t="s">
        <v>185</v>
      </c>
      <c r="I400" s="181"/>
      <c r="J400" s="182"/>
      <c r="K400" s="189">
        <v>10</v>
      </c>
      <c r="L400" s="190"/>
      <c r="M400" s="191"/>
      <c r="N400" s="180"/>
      <c r="O400" s="182"/>
      <c r="P400" s="180" t="s">
        <v>186</v>
      </c>
      <c r="Q400" s="182"/>
      <c r="R400" s="189">
        <v>2</v>
      </c>
      <c r="S400" s="191"/>
      <c r="T400" s="189">
        <v>2</v>
      </c>
      <c r="U400" s="191"/>
      <c r="V400" s="247"/>
      <c r="W400" s="248"/>
      <c r="X400" s="247"/>
      <c r="Y400" s="248"/>
      <c r="Z400" s="57">
        <v>2</v>
      </c>
      <c r="AA400" s="58"/>
      <c r="AB400" s="57">
        <v>2</v>
      </c>
      <c r="AC400" s="58"/>
      <c r="AD400" s="57"/>
      <c r="AE400" s="58"/>
      <c r="AF400" s="223"/>
      <c r="AG400" s="105">
        <v>2</v>
      </c>
      <c r="AH400" s="57">
        <v>2</v>
      </c>
      <c r="AI400" s="58"/>
      <c r="AJ400" s="57">
        <v>0</v>
      </c>
      <c r="AK400" s="58"/>
      <c r="AL400" s="63">
        <v>1</v>
      </c>
      <c r="AM400" s="64"/>
      <c r="AN400" s="87" t="s">
        <v>50</v>
      </c>
      <c r="AO400" s="88"/>
      <c r="AP400" s="93"/>
      <c r="AQ400" s="94"/>
    </row>
    <row r="401" spans="2:43" ht="80.25" customHeight="1">
      <c r="B401" s="272"/>
      <c r="C401" s="273"/>
      <c r="D401" s="274"/>
      <c r="E401" s="183"/>
      <c r="F401" s="184"/>
      <c r="G401" s="185"/>
      <c r="H401" s="183"/>
      <c r="I401" s="184"/>
      <c r="J401" s="185"/>
      <c r="K401" s="192"/>
      <c r="L401" s="193"/>
      <c r="M401" s="194"/>
      <c r="N401" s="183"/>
      <c r="O401" s="185"/>
      <c r="P401" s="183"/>
      <c r="Q401" s="185"/>
      <c r="R401" s="192"/>
      <c r="S401" s="194"/>
      <c r="T401" s="192"/>
      <c r="U401" s="194"/>
      <c r="V401" s="249"/>
      <c r="W401" s="250"/>
      <c r="X401" s="249"/>
      <c r="Y401" s="250"/>
      <c r="Z401" s="59"/>
      <c r="AA401" s="60"/>
      <c r="AB401" s="59"/>
      <c r="AC401" s="60"/>
      <c r="AD401" s="59"/>
      <c r="AE401" s="60"/>
      <c r="AF401" s="224"/>
      <c r="AG401" s="106"/>
      <c r="AH401" s="59"/>
      <c r="AI401" s="60"/>
      <c r="AJ401" s="59"/>
      <c r="AK401" s="60"/>
      <c r="AL401" s="65"/>
      <c r="AM401" s="66"/>
      <c r="AN401" s="89"/>
      <c r="AO401" s="90"/>
      <c r="AP401" s="95"/>
      <c r="AQ401" s="96"/>
    </row>
    <row r="402" spans="2:43" ht="72.75" customHeight="1">
      <c r="B402" s="272"/>
      <c r="C402" s="273"/>
      <c r="D402" s="274"/>
      <c r="E402" s="183"/>
      <c r="F402" s="184"/>
      <c r="G402" s="185"/>
      <c r="H402" s="183"/>
      <c r="I402" s="184"/>
      <c r="J402" s="185"/>
      <c r="K402" s="192"/>
      <c r="L402" s="193"/>
      <c r="M402" s="194"/>
      <c r="N402" s="183"/>
      <c r="O402" s="185"/>
      <c r="P402" s="183"/>
      <c r="Q402" s="185"/>
      <c r="R402" s="192"/>
      <c r="S402" s="194"/>
      <c r="T402" s="192"/>
      <c r="U402" s="194"/>
      <c r="V402" s="249"/>
      <c r="W402" s="250"/>
      <c r="X402" s="249"/>
      <c r="Y402" s="250"/>
      <c r="Z402" s="59"/>
      <c r="AA402" s="60"/>
      <c r="AB402" s="59"/>
      <c r="AC402" s="60"/>
      <c r="AD402" s="59"/>
      <c r="AE402" s="60"/>
      <c r="AF402" s="224"/>
      <c r="AG402" s="106"/>
      <c r="AH402" s="59"/>
      <c r="AI402" s="60"/>
      <c r="AJ402" s="59"/>
      <c r="AK402" s="60"/>
      <c r="AL402" s="65"/>
      <c r="AM402" s="66"/>
      <c r="AN402" s="89"/>
      <c r="AO402" s="90"/>
      <c r="AP402" s="95"/>
      <c r="AQ402" s="96"/>
    </row>
    <row r="403" spans="2:43" ht="43.5" customHeight="1">
      <c r="B403" s="266"/>
      <c r="C403" s="267"/>
      <c r="D403" s="268"/>
      <c r="E403" s="186"/>
      <c r="F403" s="187"/>
      <c r="G403" s="188"/>
      <c r="H403" s="186"/>
      <c r="I403" s="187"/>
      <c r="J403" s="188"/>
      <c r="K403" s="195"/>
      <c r="L403" s="196"/>
      <c r="M403" s="197"/>
      <c r="N403" s="186"/>
      <c r="O403" s="188"/>
      <c r="P403" s="186"/>
      <c r="Q403" s="188"/>
      <c r="R403" s="195"/>
      <c r="S403" s="197"/>
      <c r="T403" s="195"/>
      <c r="U403" s="197"/>
      <c r="V403" s="251"/>
      <c r="W403" s="252"/>
      <c r="X403" s="251"/>
      <c r="Y403" s="252"/>
      <c r="Z403" s="198"/>
      <c r="AA403" s="199"/>
      <c r="AB403" s="198"/>
      <c r="AC403" s="199"/>
      <c r="AD403" s="198"/>
      <c r="AE403" s="199"/>
      <c r="AF403" s="225"/>
      <c r="AG403" s="107"/>
      <c r="AH403" s="61"/>
      <c r="AI403" s="62"/>
      <c r="AJ403" s="198"/>
      <c r="AK403" s="199"/>
      <c r="AL403" s="67"/>
      <c r="AM403" s="68"/>
      <c r="AN403" s="91"/>
      <c r="AO403" s="92"/>
      <c r="AP403" s="97"/>
      <c r="AQ403" s="98"/>
    </row>
    <row r="404" spans="2:43" ht="12.75" customHeight="1">
      <c r="B404" s="263" t="s">
        <v>297</v>
      </c>
      <c r="C404" s="264"/>
      <c r="D404" s="265"/>
      <c r="E404" s="180" t="s">
        <v>184</v>
      </c>
      <c r="F404" s="181"/>
      <c r="G404" s="182"/>
      <c r="H404" s="180" t="s">
        <v>187</v>
      </c>
      <c r="I404" s="181"/>
      <c r="J404" s="182"/>
      <c r="K404" s="189">
        <v>3</v>
      </c>
      <c r="L404" s="190"/>
      <c r="M404" s="191"/>
      <c r="N404" s="180"/>
      <c r="O404" s="182"/>
      <c r="P404" s="180"/>
      <c r="Q404" s="182"/>
      <c r="R404" s="189">
        <v>1</v>
      </c>
      <c r="S404" s="191"/>
      <c r="T404" s="189">
        <v>1</v>
      </c>
      <c r="U404" s="191"/>
      <c r="V404" s="247"/>
      <c r="W404" s="248"/>
      <c r="X404" s="247"/>
      <c r="Y404" s="248"/>
      <c r="Z404" s="57">
        <v>3</v>
      </c>
      <c r="AA404" s="58"/>
      <c r="AB404" s="57">
        <v>3</v>
      </c>
      <c r="AC404" s="58"/>
      <c r="AD404" s="57"/>
      <c r="AE404" s="58"/>
      <c r="AF404" s="223"/>
      <c r="AG404" s="105">
        <v>1</v>
      </c>
      <c r="AH404" s="57">
        <v>1</v>
      </c>
      <c r="AI404" s="58"/>
      <c r="AJ404" s="57">
        <v>0</v>
      </c>
      <c r="AK404" s="58"/>
      <c r="AL404" s="63">
        <v>1</v>
      </c>
      <c r="AM404" s="64"/>
      <c r="AN404" s="353" t="s">
        <v>50</v>
      </c>
      <c r="AO404" s="354"/>
      <c r="AP404" s="75"/>
      <c r="AQ404" s="76"/>
    </row>
    <row r="405" spans="2:43" ht="54" customHeight="1">
      <c r="B405" s="272"/>
      <c r="C405" s="273"/>
      <c r="D405" s="274"/>
      <c r="E405" s="183"/>
      <c r="F405" s="184"/>
      <c r="G405" s="185"/>
      <c r="H405" s="183"/>
      <c r="I405" s="184"/>
      <c r="J405" s="185"/>
      <c r="K405" s="192"/>
      <c r="L405" s="193"/>
      <c r="M405" s="194"/>
      <c r="N405" s="183"/>
      <c r="O405" s="185"/>
      <c r="P405" s="183"/>
      <c r="Q405" s="185"/>
      <c r="R405" s="192"/>
      <c r="S405" s="194"/>
      <c r="T405" s="192"/>
      <c r="U405" s="194"/>
      <c r="V405" s="249"/>
      <c r="W405" s="250"/>
      <c r="X405" s="249"/>
      <c r="Y405" s="250"/>
      <c r="Z405" s="59"/>
      <c r="AA405" s="60"/>
      <c r="AB405" s="59"/>
      <c r="AC405" s="60"/>
      <c r="AD405" s="59"/>
      <c r="AE405" s="60"/>
      <c r="AF405" s="224"/>
      <c r="AG405" s="106"/>
      <c r="AH405" s="59"/>
      <c r="AI405" s="60"/>
      <c r="AJ405" s="59"/>
      <c r="AK405" s="60"/>
      <c r="AL405" s="65"/>
      <c r="AM405" s="66"/>
      <c r="AN405" s="355"/>
      <c r="AO405" s="356"/>
      <c r="AP405" s="77"/>
      <c r="AQ405" s="78"/>
    </row>
    <row r="406" spans="2:43" ht="66.75" customHeight="1">
      <c r="B406" s="272"/>
      <c r="C406" s="273"/>
      <c r="D406" s="274"/>
      <c r="E406" s="183"/>
      <c r="F406" s="184"/>
      <c r="G406" s="185"/>
      <c r="H406" s="183"/>
      <c r="I406" s="184"/>
      <c r="J406" s="185"/>
      <c r="K406" s="192"/>
      <c r="L406" s="193"/>
      <c r="M406" s="194"/>
      <c r="N406" s="183"/>
      <c r="O406" s="185"/>
      <c r="P406" s="183"/>
      <c r="Q406" s="185"/>
      <c r="R406" s="192"/>
      <c r="S406" s="194"/>
      <c r="T406" s="192"/>
      <c r="U406" s="194"/>
      <c r="V406" s="249"/>
      <c r="W406" s="250"/>
      <c r="X406" s="249"/>
      <c r="Y406" s="250"/>
      <c r="Z406" s="59"/>
      <c r="AA406" s="60"/>
      <c r="AB406" s="59"/>
      <c r="AC406" s="60"/>
      <c r="AD406" s="59"/>
      <c r="AE406" s="60"/>
      <c r="AF406" s="224"/>
      <c r="AG406" s="106"/>
      <c r="AH406" s="59"/>
      <c r="AI406" s="60"/>
      <c r="AJ406" s="59"/>
      <c r="AK406" s="60"/>
      <c r="AL406" s="65"/>
      <c r="AM406" s="66"/>
      <c r="AN406" s="355"/>
      <c r="AO406" s="356"/>
      <c r="AP406" s="77"/>
      <c r="AQ406" s="78"/>
    </row>
    <row r="407" spans="2:43" ht="27" customHeight="1">
      <c r="B407" s="266"/>
      <c r="C407" s="267"/>
      <c r="D407" s="268"/>
      <c r="E407" s="186"/>
      <c r="F407" s="187"/>
      <c r="G407" s="188"/>
      <c r="H407" s="186"/>
      <c r="I407" s="187"/>
      <c r="J407" s="188"/>
      <c r="K407" s="195"/>
      <c r="L407" s="196"/>
      <c r="M407" s="197"/>
      <c r="N407" s="186"/>
      <c r="O407" s="188"/>
      <c r="P407" s="186"/>
      <c r="Q407" s="188"/>
      <c r="R407" s="195"/>
      <c r="S407" s="197"/>
      <c r="T407" s="195"/>
      <c r="U407" s="197"/>
      <c r="V407" s="251"/>
      <c r="W407" s="252"/>
      <c r="X407" s="251"/>
      <c r="Y407" s="252"/>
      <c r="Z407" s="198"/>
      <c r="AA407" s="199"/>
      <c r="AB407" s="198"/>
      <c r="AC407" s="199"/>
      <c r="AD407" s="198"/>
      <c r="AE407" s="199"/>
      <c r="AF407" s="225"/>
      <c r="AG407" s="107"/>
      <c r="AH407" s="61"/>
      <c r="AI407" s="62"/>
      <c r="AJ407" s="61"/>
      <c r="AK407" s="62"/>
      <c r="AL407" s="67"/>
      <c r="AM407" s="68"/>
      <c r="AN407" s="357"/>
      <c r="AO407" s="358"/>
      <c r="AP407" s="79"/>
      <c r="AQ407" s="80"/>
    </row>
    <row r="408" spans="2:43" ht="15">
      <c r="B408" s="434" t="s">
        <v>25</v>
      </c>
      <c r="C408" s="435"/>
      <c r="D408" s="442" t="s">
        <v>162</v>
      </c>
      <c r="E408" s="443"/>
      <c r="F408" s="443"/>
      <c r="G408" s="443"/>
      <c r="H408" s="443"/>
      <c r="I408" s="443"/>
      <c r="J408" s="443"/>
      <c r="K408" s="443"/>
      <c r="L408" s="443"/>
      <c r="M408" s="443"/>
      <c r="N408" s="443"/>
      <c r="O408" s="443"/>
      <c r="P408" s="443"/>
      <c r="Q408" s="443"/>
      <c r="R408" s="443"/>
      <c r="S408" s="44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c r="AP408" s="23"/>
      <c r="AQ408" s="33"/>
    </row>
    <row r="409" spans="2:43" ht="29.25" customHeight="1">
      <c r="B409" s="475" t="s">
        <v>27</v>
      </c>
      <c r="C409" s="476"/>
      <c r="D409" s="442" t="s">
        <v>163</v>
      </c>
      <c r="E409" s="443"/>
      <c r="F409" s="443"/>
      <c r="G409" s="443"/>
      <c r="H409" s="443"/>
      <c r="I409" s="443"/>
      <c r="J409" s="443"/>
      <c r="K409" s="443"/>
      <c r="L409" s="443"/>
      <c r="M409" s="443"/>
      <c r="N409" s="443"/>
      <c r="O409" s="443"/>
      <c r="P409" s="443"/>
      <c r="Q409" s="443"/>
      <c r="R409" s="443"/>
      <c r="S409" s="44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c r="AP409" s="23"/>
      <c r="AQ409" s="33"/>
    </row>
    <row r="410" spans="2:43" ht="40.5" customHeight="1">
      <c r="B410" s="438" t="s">
        <v>29</v>
      </c>
      <c r="C410" s="439"/>
      <c r="D410" s="446" t="s">
        <v>164</v>
      </c>
      <c r="E410" s="447"/>
      <c r="F410" s="447"/>
      <c r="G410" s="447"/>
      <c r="H410" s="447"/>
      <c r="I410" s="447"/>
      <c r="J410" s="447"/>
      <c r="K410" s="447"/>
      <c r="L410" s="447"/>
      <c r="M410" s="447"/>
      <c r="N410" s="447"/>
      <c r="O410" s="447"/>
      <c r="P410" s="447"/>
      <c r="Q410" s="447"/>
      <c r="R410" s="447"/>
      <c r="S410" s="447"/>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6"/>
    </row>
    <row r="411" spans="2:43" ht="18" customHeight="1">
      <c r="B411" s="440" t="s">
        <v>31</v>
      </c>
      <c r="C411" s="441"/>
      <c r="D411" s="446" t="s">
        <v>165</v>
      </c>
      <c r="E411" s="447"/>
      <c r="F411" s="447"/>
      <c r="G411" s="447"/>
      <c r="H411" s="447"/>
      <c r="I411" s="447"/>
      <c r="J411" s="447"/>
      <c r="K411" s="447"/>
      <c r="L411" s="447"/>
      <c r="M411" s="447"/>
      <c r="N411" s="447"/>
      <c r="O411" s="447"/>
      <c r="P411" s="447"/>
      <c r="Q411" s="447"/>
      <c r="R411" s="447"/>
      <c r="S411" s="447"/>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6"/>
    </row>
    <row r="412" spans="2:43" ht="31.5" customHeight="1">
      <c r="B412" s="440" t="s">
        <v>33</v>
      </c>
      <c r="C412" s="441"/>
      <c r="D412" s="446" t="s">
        <v>188</v>
      </c>
      <c r="E412" s="447"/>
      <c r="F412" s="447"/>
      <c r="G412" s="447"/>
      <c r="H412" s="447"/>
      <c r="I412" s="447"/>
      <c r="J412" s="447"/>
      <c r="K412" s="447"/>
      <c r="L412" s="447"/>
      <c r="M412" s="447"/>
      <c r="N412" s="447"/>
      <c r="O412" s="447"/>
      <c r="P412" s="447"/>
      <c r="Q412" s="447"/>
      <c r="R412" s="447"/>
      <c r="S412" s="447"/>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6"/>
    </row>
    <row r="413" spans="2:43" ht="22.5" customHeight="1">
      <c r="B413" s="440" t="s">
        <v>34</v>
      </c>
      <c r="C413" s="441"/>
      <c r="D413" s="446" t="s">
        <v>167</v>
      </c>
      <c r="E413" s="447"/>
      <c r="F413" s="447"/>
      <c r="G413" s="447"/>
      <c r="H413" s="447"/>
      <c r="I413" s="447"/>
      <c r="J413" s="447"/>
      <c r="K413" s="447"/>
      <c r="L413" s="447"/>
      <c r="M413" s="447"/>
      <c r="N413" s="447"/>
      <c r="O413" s="447"/>
      <c r="P413" s="447"/>
      <c r="Q413" s="447"/>
      <c r="R413" s="447"/>
      <c r="S413" s="447"/>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6"/>
    </row>
    <row r="414" spans="2:43" ht="25.5" customHeight="1">
      <c r="B414" s="450" t="s">
        <v>36</v>
      </c>
      <c r="C414" s="450"/>
      <c r="D414" s="455" t="s">
        <v>168</v>
      </c>
      <c r="E414" s="39"/>
      <c r="F414" s="39"/>
      <c r="G414" s="39"/>
      <c r="H414" s="39"/>
      <c r="I414" s="39"/>
      <c r="J414" s="39"/>
      <c r="K414" s="39"/>
      <c r="L414" s="39"/>
      <c r="M414" s="39"/>
      <c r="N414" s="39"/>
      <c r="O414" s="39"/>
      <c r="P414" s="39"/>
      <c r="Q414" s="39"/>
      <c r="R414" s="39"/>
      <c r="S414" s="39"/>
      <c r="T414" s="39"/>
      <c r="U414" s="39"/>
      <c r="V414" s="39"/>
      <c r="W414" s="39"/>
      <c r="X414" s="39"/>
      <c r="Y414" s="39"/>
      <c r="Z414" s="39"/>
      <c r="AA414" s="39"/>
      <c r="AB414" s="39"/>
      <c r="AC414" s="39"/>
      <c r="AD414" s="39"/>
      <c r="AE414" s="39"/>
      <c r="AF414" s="39"/>
      <c r="AG414" s="39"/>
      <c r="AH414" s="39"/>
      <c r="AI414" s="39"/>
      <c r="AJ414" s="39"/>
      <c r="AK414" s="39"/>
      <c r="AL414" s="39"/>
      <c r="AM414" s="39"/>
      <c r="AN414" s="39"/>
      <c r="AO414" s="39"/>
      <c r="AP414" s="39"/>
      <c r="AQ414" s="43"/>
    </row>
    <row r="415" spans="2:43" ht="47.25" customHeight="1">
      <c r="B415" s="459" t="s">
        <v>38</v>
      </c>
      <c r="C415" s="493"/>
      <c r="D415" s="482"/>
      <c r="E415" s="480" t="s">
        <v>39</v>
      </c>
      <c r="F415" s="481"/>
      <c r="G415" s="479"/>
      <c r="H415" s="480" t="s">
        <v>40</v>
      </c>
      <c r="I415" s="481"/>
      <c r="J415" s="479"/>
      <c r="K415" s="480" t="s">
        <v>41</v>
      </c>
      <c r="L415" s="481"/>
      <c r="M415" s="479"/>
      <c r="N415" s="480" t="s">
        <v>42</v>
      </c>
      <c r="O415" s="479"/>
      <c r="P415" s="480" t="s">
        <v>43</v>
      </c>
      <c r="Q415" s="479"/>
      <c r="R415" s="480" t="s">
        <v>44</v>
      </c>
      <c r="S415" s="479"/>
      <c r="T415" s="480" t="s">
        <v>45</v>
      </c>
      <c r="U415" s="479"/>
      <c r="V415" s="480" t="s">
        <v>42</v>
      </c>
      <c r="W415" s="479"/>
      <c r="X415" s="480" t="s">
        <v>46</v>
      </c>
      <c r="Y415" s="482"/>
      <c r="Z415" s="480" t="s">
        <v>44</v>
      </c>
      <c r="AA415" s="482"/>
      <c r="AB415" s="480" t="s">
        <v>47</v>
      </c>
      <c r="AC415" s="482"/>
      <c r="AD415" s="483" t="s">
        <v>42</v>
      </c>
      <c r="AE415" s="484"/>
      <c r="AF415" s="485" t="s">
        <v>43</v>
      </c>
      <c r="AG415" s="485" t="s">
        <v>200</v>
      </c>
      <c r="AH415" s="480" t="s">
        <v>47</v>
      </c>
      <c r="AI415" s="484"/>
      <c r="AJ415" s="462" t="s">
        <v>0</v>
      </c>
      <c r="AK415" s="461"/>
      <c r="AL415" s="462" t="s">
        <v>1</v>
      </c>
      <c r="AM415" s="461"/>
      <c r="AN415" s="462" t="s">
        <v>199</v>
      </c>
      <c r="AO415" s="461"/>
      <c r="AP415" s="462" t="s">
        <v>203</v>
      </c>
      <c r="AQ415" s="461"/>
    </row>
    <row r="416" spans="2:43" ht="12.75" customHeight="1">
      <c r="B416" s="263" t="s">
        <v>298</v>
      </c>
      <c r="C416" s="264"/>
      <c r="D416" s="265"/>
      <c r="E416" s="180" t="s">
        <v>9</v>
      </c>
      <c r="F416" s="181"/>
      <c r="G416" s="182"/>
      <c r="H416" s="180" t="s">
        <v>189</v>
      </c>
      <c r="I416" s="181"/>
      <c r="J416" s="182"/>
      <c r="K416" s="200">
        <v>1</v>
      </c>
      <c r="L416" s="210"/>
      <c r="M416" s="201"/>
      <c r="N416" s="293"/>
      <c r="O416" s="294"/>
      <c r="P416" s="293"/>
      <c r="Q416" s="294"/>
      <c r="R416" s="200">
        <v>0.2</v>
      </c>
      <c r="S416" s="201"/>
      <c r="T416" s="200">
        <v>0.2</v>
      </c>
      <c r="U416" s="201"/>
      <c r="V416" s="215"/>
      <c r="W416" s="216"/>
      <c r="X416" s="215"/>
      <c r="Y416" s="216"/>
      <c r="Z416" s="116">
        <v>0</v>
      </c>
      <c r="AA416" s="117"/>
      <c r="AB416" s="116">
        <v>0</v>
      </c>
      <c r="AC416" s="117"/>
      <c r="AD416" s="116"/>
      <c r="AE416" s="117"/>
      <c r="AF416" s="102"/>
      <c r="AG416" s="99">
        <v>0</v>
      </c>
      <c r="AH416" s="200">
        <v>0</v>
      </c>
      <c r="AI416" s="201"/>
      <c r="AJ416" s="63">
        <v>0.2</v>
      </c>
      <c r="AK416" s="64"/>
      <c r="AL416" s="116">
        <v>0</v>
      </c>
      <c r="AM416" s="117"/>
      <c r="AN416" s="392" t="s">
        <v>49</v>
      </c>
      <c r="AO416" s="393"/>
      <c r="AP416" s="128" t="s">
        <v>171</v>
      </c>
      <c r="AQ416" s="129"/>
    </row>
    <row r="417" spans="2:43" ht="12.75" customHeight="1">
      <c r="B417" s="272"/>
      <c r="C417" s="273"/>
      <c r="D417" s="274"/>
      <c r="E417" s="183"/>
      <c r="F417" s="184"/>
      <c r="G417" s="185"/>
      <c r="H417" s="183"/>
      <c r="I417" s="184"/>
      <c r="J417" s="185"/>
      <c r="K417" s="202"/>
      <c r="L417" s="211"/>
      <c r="M417" s="203"/>
      <c r="N417" s="295"/>
      <c r="O417" s="296"/>
      <c r="P417" s="295"/>
      <c r="Q417" s="296"/>
      <c r="R417" s="202"/>
      <c r="S417" s="203"/>
      <c r="T417" s="202"/>
      <c r="U417" s="203"/>
      <c r="V417" s="217"/>
      <c r="W417" s="218"/>
      <c r="X417" s="217"/>
      <c r="Y417" s="218"/>
      <c r="Z417" s="118"/>
      <c r="AA417" s="119"/>
      <c r="AB417" s="118"/>
      <c r="AC417" s="119"/>
      <c r="AD417" s="118"/>
      <c r="AE417" s="119"/>
      <c r="AF417" s="103"/>
      <c r="AG417" s="100"/>
      <c r="AH417" s="202"/>
      <c r="AI417" s="203"/>
      <c r="AJ417" s="65"/>
      <c r="AK417" s="66"/>
      <c r="AL417" s="118"/>
      <c r="AM417" s="119"/>
      <c r="AN417" s="394"/>
      <c r="AO417" s="395"/>
      <c r="AP417" s="130"/>
      <c r="AQ417" s="131"/>
    </row>
    <row r="418" spans="2:43" ht="12.75" customHeight="1">
      <c r="B418" s="272"/>
      <c r="C418" s="273"/>
      <c r="D418" s="274"/>
      <c r="E418" s="183"/>
      <c r="F418" s="184"/>
      <c r="G418" s="185"/>
      <c r="H418" s="183"/>
      <c r="I418" s="184"/>
      <c r="J418" s="185"/>
      <c r="K418" s="202"/>
      <c r="L418" s="211"/>
      <c r="M418" s="203"/>
      <c r="N418" s="295"/>
      <c r="O418" s="296"/>
      <c r="P418" s="295"/>
      <c r="Q418" s="296"/>
      <c r="R418" s="202"/>
      <c r="S418" s="203"/>
      <c r="T418" s="202"/>
      <c r="U418" s="203"/>
      <c r="V418" s="217"/>
      <c r="W418" s="218"/>
      <c r="X418" s="217"/>
      <c r="Y418" s="218"/>
      <c r="Z418" s="118"/>
      <c r="AA418" s="119"/>
      <c r="AB418" s="118"/>
      <c r="AC418" s="119"/>
      <c r="AD418" s="118"/>
      <c r="AE418" s="119"/>
      <c r="AF418" s="103"/>
      <c r="AG418" s="100"/>
      <c r="AH418" s="202"/>
      <c r="AI418" s="203"/>
      <c r="AJ418" s="65"/>
      <c r="AK418" s="66"/>
      <c r="AL418" s="118"/>
      <c r="AM418" s="119"/>
      <c r="AN418" s="394"/>
      <c r="AO418" s="395"/>
      <c r="AP418" s="130"/>
      <c r="AQ418" s="131"/>
    </row>
    <row r="419" spans="2:43" ht="46.5" customHeight="1">
      <c r="B419" s="266"/>
      <c r="C419" s="267"/>
      <c r="D419" s="268"/>
      <c r="E419" s="186"/>
      <c r="F419" s="187"/>
      <c r="G419" s="188"/>
      <c r="H419" s="186"/>
      <c r="I419" s="187"/>
      <c r="J419" s="188"/>
      <c r="K419" s="204"/>
      <c r="L419" s="253"/>
      <c r="M419" s="205"/>
      <c r="N419" s="297"/>
      <c r="O419" s="298"/>
      <c r="P419" s="297"/>
      <c r="Q419" s="298"/>
      <c r="R419" s="204"/>
      <c r="S419" s="205"/>
      <c r="T419" s="204"/>
      <c r="U419" s="205"/>
      <c r="V419" s="219"/>
      <c r="W419" s="220"/>
      <c r="X419" s="219"/>
      <c r="Y419" s="220"/>
      <c r="Z419" s="221"/>
      <c r="AA419" s="222"/>
      <c r="AB419" s="221"/>
      <c r="AC419" s="222"/>
      <c r="AD419" s="221"/>
      <c r="AE419" s="222"/>
      <c r="AF419" s="104"/>
      <c r="AG419" s="101"/>
      <c r="AH419" s="212"/>
      <c r="AI419" s="214"/>
      <c r="AJ419" s="114"/>
      <c r="AK419" s="115"/>
      <c r="AL419" s="120"/>
      <c r="AM419" s="121"/>
      <c r="AN419" s="396"/>
      <c r="AO419" s="397"/>
      <c r="AP419" s="132"/>
      <c r="AQ419" s="133"/>
    </row>
    <row r="420" spans="2:43" ht="37.5" customHeight="1">
      <c r="B420" s="434" t="s">
        <v>25</v>
      </c>
      <c r="C420" s="435"/>
      <c r="D420" s="442" t="s">
        <v>162</v>
      </c>
      <c r="E420" s="443"/>
      <c r="F420" s="443"/>
      <c r="G420" s="443"/>
      <c r="H420" s="443"/>
      <c r="I420" s="443"/>
      <c r="J420" s="443"/>
      <c r="K420" s="443"/>
      <c r="L420" s="443"/>
      <c r="M420" s="443"/>
      <c r="N420" s="443"/>
      <c r="O420" s="443"/>
      <c r="P420" s="443"/>
      <c r="Q420" s="443"/>
      <c r="R420" s="443"/>
      <c r="S420" s="443"/>
      <c r="T420" s="443"/>
      <c r="U420" s="23"/>
      <c r="V420" s="23"/>
      <c r="W420" s="23"/>
      <c r="X420" s="23"/>
      <c r="Y420" s="23"/>
      <c r="Z420" s="23"/>
      <c r="AA420" s="23"/>
      <c r="AB420" s="23"/>
      <c r="AC420" s="23"/>
      <c r="AD420" s="23"/>
      <c r="AE420" s="23"/>
      <c r="AF420" s="23"/>
      <c r="AG420" s="23"/>
      <c r="AH420" s="23"/>
      <c r="AI420" s="23"/>
      <c r="AJ420" s="23"/>
      <c r="AK420" s="23"/>
      <c r="AL420" s="23"/>
      <c r="AM420" s="23"/>
      <c r="AN420" s="23"/>
      <c r="AO420" s="23"/>
      <c r="AP420" s="23"/>
      <c r="AQ420" s="33"/>
    </row>
    <row r="421" spans="2:43" ht="42" customHeight="1">
      <c r="B421" s="475" t="s">
        <v>27</v>
      </c>
      <c r="C421" s="476"/>
      <c r="D421" s="442" t="s">
        <v>163</v>
      </c>
      <c r="E421" s="443"/>
      <c r="F421" s="443"/>
      <c r="G421" s="443"/>
      <c r="H421" s="443"/>
      <c r="I421" s="443"/>
      <c r="J421" s="443"/>
      <c r="K421" s="443"/>
      <c r="L421" s="443"/>
      <c r="M421" s="443"/>
      <c r="N421" s="443"/>
      <c r="O421" s="443"/>
      <c r="P421" s="443"/>
      <c r="Q421" s="443"/>
      <c r="R421" s="443"/>
      <c r="S421" s="443"/>
      <c r="T421" s="443"/>
      <c r="U421" s="23"/>
      <c r="V421" s="23"/>
      <c r="W421" s="23"/>
      <c r="X421" s="23"/>
      <c r="Y421" s="23"/>
      <c r="Z421" s="23"/>
      <c r="AA421" s="23"/>
      <c r="AB421" s="23"/>
      <c r="AC421" s="23"/>
      <c r="AD421" s="23"/>
      <c r="AE421" s="23"/>
      <c r="AF421" s="23"/>
      <c r="AG421" s="23"/>
      <c r="AH421" s="23"/>
      <c r="AI421" s="23"/>
      <c r="AJ421" s="23"/>
      <c r="AK421" s="23"/>
      <c r="AL421" s="23"/>
      <c r="AM421" s="23"/>
      <c r="AN421" s="23"/>
      <c r="AO421" s="23"/>
      <c r="AP421" s="23"/>
      <c r="AQ421" s="33"/>
    </row>
    <row r="422" spans="2:43" ht="38.25" customHeight="1">
      <c r="B422" s="438" t="s">
        <v>29</v>
      </c>
      <c r="C422" s="439"/>
      <c r="D422" s="446" t="s">
        <v>164</v>
      </c>
      <c r="E422" s="447"/>
      <c r="F422" s="447"/>
      <c r="G422" s="447"/>
      <c r="H422" s="447"/>
      <c r="I422" s="447"/>
      <c r="J422" s="447"/>
      <c r="K422" s="447"/>
      <c r="L422" s="447"/>
      <c r="M422" s="447"/>
      <c r="N422" s="447"/>
      <c r="O422" s="447"/>
      <c r="P422" s="447"/>
      <c r="Q422" s="447"/>
      <c r="R422" s="447"/>
      <c r="S422" s="447"/>
      <c r="T422" s="447"/>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6"/>
    </row>
    <row r="423" spans="2:43" ht="27" customHeight="1">
      <c r="B423" s="440" t="s">
        <v>31</v>
      </c>
      <c r="C423" s="441"/>
      <c r="D423" s="446" t="s">
        <v>165</v>
      </c>
      <c r="E423" s="447"/>
      <c r="F423" s="447"/>
      <c r="G423" s="447"/>
      <c r="H423" s="447"/>
      <c r="I423" s="447"/>
      <c r="J423" s="447"/>
      <c r="K423" s="447"/>
      <c r="L423" s="447"/>
      <c r="M423" s="447"/>
      <c r="N423" s="447"/>
      <c r="O423" s="447"/>
      <c r="P423" s="447"/>
      <c r="Q423" s="447"/>
      <c r="R423" s="447"/>
      <c r="S423" s="447"/>
      <c r="T423" s="447"/>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6"/>
    </row>
    <row r="424" spans="2:43" ht="21" customHeight="1">
      <c r="B424" s="440" t="s">
        <v>33</v>
      </c>
      <c r="C424" s="441"/>
      <c r="D424" s="446" t="s">
        <v>190</v>
      </c>
      <c r="E424" s="447"/>
      <c r="F424" s="447"/>
      <c r="G424" s="447"/>
      <c r="H424" s="447"/>
      <c r="I424" s="447"/>
      <c r="J424" s="447"/>
      <c r="K424" s="447"/>
      <c r="L424" s="447"/>
      <c r="M424" s="447"/>
      <c r="N424" s="447"/>
      <c r="O424" s="447"/>
      <c r="P424" s="447"/>
      <c r="Q424" s="447"/>
      <c r="R424" s="447"/>
      <c r="S424" s="447"/>
      <c r="T424" s="447"/>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6"/>
    </row>
    <row r="425" spans="2:43" ht="25.5" customHeight="1">
      <c r="B425" s="440" t="s">
        <v>34</v>
      </c>
      <c r="C425" s="441"/>
      <c r="D425" s="446" t="s">
        <v>167</v>
      </c>
      <c r="E425" s="447"/>
      <c r="F425" s="447"/>
      <c r="G425" s="447"/>
      <c r="H425" s="447"/>
      <c r="I425" s="447"/>
      <c r="J425" s="447"/>
      <c r="K425" s="447"/>
      <c r="L425" s="447"/>
      <c r="M425" s="447"/>
      <c r="N425" s="447"/>
      <c r="O425" s="447"/>
      <c r="P425" s="447"/>
      <c r="Q425" s="447"/>
      <c r="R425" s="447"/>
      <c r="S425" s="447"/>
      <c r="T425" s="447"/>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6"/>
    </row>
    <row r="426" spans="2:43" ht="30" customHeight="1">
      <c r="B426" s="450" t="s">
        <v>36</v>
      </c>
      <c r="C426" s="450"/>
      <c r="D426" s="453" t="s">
        <v>168</v>
      </c>
      <c r="E426" s="452"/>
      <c r="F426" s="452"/>
      <c r="G426" s="452"/>
      <c r="H426" s="452"/>
      <c r="I426" s="452"/>
      <c r="J426" s="452"/>
      <c r="K426" s="452"/>
      <c r="L426" s="452"/>
      <c r="M426" s="452"/>
      <c r="N426" s="452"/>
      <c r="O426" s="452"/>
      <c r="P426" s="452"/>
      <c r="Q426" s="452"/>
      <c r="R426" s="452"/>
      <c r="S426" s="452"/>
      <c r="T426" s="452"/>
      <c r="U426" s="26"/>
      <c r="V426" s="26"/>
      <c r="W426" s="26"/>
      <c r="X426" s="26"/>
      <c r="Y426" s="26"/>
      <c r="Z426" s="26"/>
      <c r="AA426" s="26"/>
      <c r="AB426" s="26"/>
      <c r="AC426" s="26"/>
      <c r="AD426" s="26"/>
      <c r="AE426" s="26"/>
      <c r="AF426" s="26"/>
      <c r="AG426" s="26"/>
      <c r="AH426" s="26"/>
      <c r="AI426" s="26"/>
      <c r="AJ426" s="26"/>
      <c r="AK426" s="26"/>
      <c r="AL426" s="26"/>
      <c r="AM426" s="26"/>
      <c r="AN426" s="26"/>
      <c r="AO426" s="26"/>
      <c r="AP426" s="26"/>
      <c r="AQ426" s="27"/>
    </row>
    <row r="427" spans="2:43" ht="46.5" customHeight="1">
      <c r="B427" s="459" t="s">
        <v>38</v>
      </c>
      <c r="C427" s="493"/>
      <c r="D427" s="482"/>
      <c r="E427" s="480" t="s">
        <v>39</v>
      </c>
      <c r="F427" s="481"/>
      <c r="G427" s="479"/>
      <c r="H427" s="480" t="s">
        <v>40</v>
      </c>
      <c r="I427" s="481"/>
      <c r="J427" s="479"/>
      <c r="K427" s="480" t="s">
        <v>41</v>
      </c>
      <c r="L427" s="481"/>
      <c r="M427" s="479"/>
      <c r="N427" s="480" t="s">
        <v>42</v>
      </c>
      <c r="O427" s="479"/>
      <c r="P427" s="480" t="s">
        <v>43</v>
      </c>
      <c r="Q427" s="479"/>
      <c r="R427" s="480" t="s">
        <v>44</v>
      </c>
      <c r="S427" s="479"/>
      <c r="T427" s="480" t="s">
        <v>45</v>
      </c>
      <c r="U427" s="479"/>
      <c r="V427" s="480" t="s">
        <v>42</v>
      </c>
      <c r="W427" s="479"/>
      <c r="X427" s="480" t="s">
        <v>46</v>
      </c>
      <c r="Y427" s="482"/>
      <c r="Z427" s="480" t="s">
        <v>44</v>
      </c>
      <c r="AA427" s="482"/>
      <c r="AB427" s="480" t="s">
        <v>47</v>
      </c>
      <c r="AC427" s="482"/>
      <c r="AD427" s="483" t="s">
        <v>42</v>
      </c>
      <c r="AE427" s="484"/>
      <c r="AF427" s="485" t="s">
        <v>43</v>
      </c>
      <c r="AG427" s="485" t="s">
        <v>200</v>
      </c>
      <c r="AH427" s="480" t="s">
        <v>47</v>
      </c>
      <c r="AI427" s="484"/>
      <c r="AJ427" s="462" t="s">
        <v>0</v>
      </c>
      <c r="AK427" s="461"/>
      <c r="AL427" s="462" t="s">
        <v>1</v>
      </c>
      <c r="AM427" s="461"/>
      <c r="AN427" s="462" t="s">
        <v>199</v>
      </c>
      <c r="AO427" s="461"/>
      <c r="AP427" s="462" t="s">
        <v>203</v>
      </c>
      <c r="AQ427" s="461"/>
    </row>
    <row r="428" spans="2:43" ht="12.75" customHeight="1">
      <c r="B428" s="263" t="s">
        <v>299</v>
      </c>
      <c r="C428" s="264"/>
      <c r="D428" s="265"/>
      <c r="E428" s="180" t="s">
        <v>11</v>
      </c>
      <c r="F428" s="181"/>
      <c r="G428" s="182"/>
      <c r="H428" s="180" t="s">
        <v>191</v>
      </c>
      <c r="I428" s="181"/>
      <c r="J428" s="182"/>
      <c r="K428" s="189">
        <v>60</v>
      </c>
      <c r="L428" s="190"/>
      <c r="M428" s="191"/>
      <c r="N428" s="293">
        <v>5</v>
      </c>
      <c r="O428" s="294"/>
      <c r="P428" s="302">
        <v>5</v>
      </c>
      <c r="Q428" s="303"/>
      <c r="R428" s="189">
        <v>5</v>
      </c>
      <c r="S428" s="191"/>
      <c r="T428" s="189">
        <v>15</v>
      </c>
      <c r="U428" s="191"/>
      <c r="V428" s="254">
        <v>21</v>
      </c>
      <c r="W428" s="255"/>
      <c r="X428" s="254">
        <v>10</v>
      </c>
      <c r="Y428" s="255"/>
      <c r="Z428" s="254">
        <v>20</v>
      </c>
      <c r="AA428" s="255"/>
      <c r="AB428" s="254">
        <f>V428+X428+Z428</f>
        <v>51</v>
      </c>
      <c r="AC428" s="255"/>
      <c r="AD428" s="254">
        <v>5</v>
      </c>
      <c r="AE428" s="255"/>
      <c r="AF428" s="299">
        <v>5</v>
      </c>
      <c r="AG428" s="105">
        <v>5</v>
      </c>
      <c r="AH428" s="254">
        <f>AD428+AF428+AG428</f>
        <v>15</v>
      </c>
      <c r="AI428" s="255"/>
      <c r="AJ428" s="57">
        <v>0</v>
      </c>
      <c r="AK428" s="58"/>
      <c r="AL428" s="116">
        <v>1</v>
      </c>
      <c r="AM428" s="117"/>
      <c r="AN428" s="87" t="s">
        <v>50</v>
      </c>
      <c r="AO428" s="88"/>
      <c r="AP428" s="93"/>
      <c r="AQ428" s="94"/>
    </row>
    <row r="429" spans="2:43" ht="40.5" customHeight="1">
      <c r="B429" s="272"/>
      <c r="C429" s="273"/>
      <c r="D429" s="274"/>
      <c r="E429" s="183"/>
      <c r="F429" s="184"/>
      <c r="G429" s="185"/>
      <c r="H429" s="183"/>
      <c r="I429" s="184"/>
      <c r="J429" s="185"/>
      <c r="K429" s="192"/>
      <c r="L429" s="193"/>
      <c r="M429" s="194"/>
      <c r="N429" s="295"/>
      <c r="O429" s="296"/>
      <c r="P429" s="304"/>
      <c r="Q429" s="305"/>
      <c r="R429" s="192"/>
      <c r="S429" s="194"/>
      <c r="T429" s="192"/>
      <c r="U429" s="194"/>
      <c r="V429" s="256"/>
      <c r="W429" s="257"/>
      <c r="X429" s="256"/>
      <c r="Y429" s="257"/>
      <c r="Z429" s="256"/>
      <c r="AA429" s="257"/>
      <c r="AB429" s="256"/>
      <c r="AC429" s="257"/>
      <c r="AD429" s="256"/>
      <c r="AE429" s="257"/>
      <c r="AF429" s="300"/>
      <c r="AG429" s="106"/>
      <c r="AH429" s="256"/>
      <c r="AI429" s="257"/>
      <c r="AJ429" s="59"/>
      <c r="AK429" s="60"/>
      <c r="AL429" s="118"/>
      <c r="AM429" s="119"/>
      <c r="AN429" s="89"/>
      <c r="AO429" s="90"/>
      <c r="AP429" s="95"/>
      <c r="AQ429" s="96"/>
    </row>
    <row r="430" spans="2:43" ht="70.5" customHeight="1">
      <c r="B430" s="272"/>
      <c r="C430" s="273"/>
      <c r="D430" s="274"/>
      <c r="E430" s="183"/>
      <c r="F430" s="184"/>
      <c r="G430" s="185"/>
      <c r="H430" s="183"/>
      <c r="I430" s="184"/>
      <c r="J430" s="185"/>
      <c r="K430" s="192"/>
      <c r="L430" s="193"/>
      <c r="M430" s="194"/>
      <c r="N430" s="295"/>
      <c r="O430" s="296"/>
      <c r="P430" s="304"/>
      <c r="Q430" s="305"/>
      <c r="R430" s="192"/>
      <c r="S430" s="194"/>
      <c r="T430" s="192"/>
      <c r="U430" s="194"/>
      <c r="V430" s="256"/>
      <c r="W430" s="257"/>
      <c r="X430" s="256"/>
      <c r="Y430" s="257"/>
      <c r="Z430" s="256"/>
      <c r="AA430" s="257"/>
      <c r="AB430" s="256"/>
      <c r="AC430" s="257"/>
      <c r="AD430" s="256"/>
      <c r="AE430" s="257"/>
      <c r="AF430" s="300"/>
      <c r="AG430" s="106"/>
      <c r="AH430" s="256"/>
      <c r="AI430" s="257"/>
      <c r="AJ430" s="59"/>
      <c r="AK430" s="60"/>
      <c r="AL430" s="118"/>
      <c r="AM430" s="119"/>
      <c r="AN430" s="89"/>
      <c r="AO430" s="90"/>
      <c r="AP430" s="95"/>
      <c r="AQ430" s="96"/>
    </row>
    <row r="431" spans="2:43" ht="75" customHeight="1">
      <c r="B431" s="266"/>
      <c r="C431" s="267"/>
      <c r="D431" s="268"/>
      <c r="E431" s="186"/>
      <c r="F431" s="187"/>
      <c r="G431" s="188"/>
      <c r="H431" s="186"/>
      <c r="I431" s="187"/>
      <c r="J431" s="188"/>
      <c r="K431" s="195"/>
      <c r="L431" s="196"/>
      <c r="M431" s="197"/>
      <c r="N431" s="297"/>
      <c r="O431" s="298"/>
      <c r="P431" s="306"/>
      <c r="Q431" s="307"/>
      <c r="R431" s="195"/>
      <c r="S431" s="197"/>
      <c r="T431" s="195"/>
      <c r="U431" s="197"/>
      <c r="V431" s="258"/>
      <c r="W431" s="259"/>
      <c r="X431" s="258"/>
      <c r="Y431" s="259"/>
      <c r="Z431" s="258"/>
      <c r="AA431" s="259"/>
      <c r="AB431" s="258"/>
      <c r="AC431" s="259"/>
      <c r="AD431" s="258"/>
      <c r="AE431" s="259"/>
      <c r="AF431" s="301"/>
      <c r="AG431" s="107"/>
      <c r="AH431" s="362"/>
      <c r="AI431" s="363"/>
      <c r="AJ431" s="198"/>
      <c r="AK431" s="199"/>
      <c r="AL431" s="221"/>
      <c r="AM431" s="222"/>
      <c r="AN431" s="91"/>
      <c r="AO431" s="92"/>
      <c r="AP431" s="97"/>
      <c r="AQ431" s="98"/>
    </row>
    <row r="432" spans="2:43" ht="50.25" customHeight="1">
      <c r="B432" s="263" t="s">
        <v>300</v>
      </c>
      <c r="C432" s="264"/>
      <c r="D432" s="265"/>
      <c r="E432" s="180" t="s">
        <v>11</v>
      </c>
      <c r="F432" s="181"/>
      <c r="G432" s="182"/>
      <c r="H432" s="180" t="s">
        <v>192</v>
      </c>
      <c r="I432" s="181"/>
      <c r="J432" s="182"/>
      <c r="K432" s="189">
        <v>15</v>
      </c>
      <c r="L432" s="190"/>
      <c r="M432" s="191"/>
      <c r="N432" s="293">
        <v>1</v>
      </c>
      <c r="O432" s="294"/>
      <c r="P432" s="293">
        <v>1</v>
      </c>
      <c r="Q432" s="294"/>
      <c r="R432" s="189">
        <v>2</v>
      </c>
      <c r="S432" s="191"/>
      <c r="T432" s="189">
        <f>N432+P432+R432</f>
        <v>4</v>
      </c>
      <c r="U432" s="191"/>
      <c r="V432" s="254">
        <v>0</v>
      </c>
      <c r="W432" s="255"/>
      <c r="X432" s="254">
        <v>4</v>
      </c>
      <c r="Y432" s="255"/>
      <c r="Z432" s="254">
        <v>4</v>
      </c>
      <c r="AA432" s="255"/>
      <c r="AB432" s="254">
        <f>V432+X432+Z432</f>
        <v>8</v>
      </c>
      <c r="AC432" s="255"/>
      <c r="AD432" s="254">
        <v>1</v>
      </c>
      <c r="AE432" s="255"/>
      <c r="AF432" s="269">
        <v>1</v>
      </c>
      <c r="AG432" s="105">
        <v>2</v>
      </c>
      <c r="AH432" s="254">
        <f>AD432+AF432+AG432</f>
        <v>4</v>
      </c>
      <c r="AI432" s="255"/>
      <c r="AJ432" s="57">
        <v>0</v>
      </c>
      <c r="AK432" s="58"/>
      <c r="AL432" s="63">
        <v>1</v>
      </c>
      <c r="AM432" s="64"/>
      <c r="AN432" s="353" t="s">
        <v>50</v>
      </c>
      <c r="AO432" s="354"/>
      <c r="AP432" s="75"/>
      <c r="AQ432" s="76"/>
    </row>
    <row r="433" spans="2:43" ht="30" customHeight="1">
      <c r="B433" s="272"/>
      <c r="C433" s="273"/>
      <c r="D433" s="274"/>
      <c r="E433" s="183"/>
      <c r="F433" s="184"/>
      <c r="G433" s="185"/>
      <c r="H433" s="183"/>
      <c r="I433" s="184"/>
      <c r="J433" s="185"/>
      <c r="K433" s="192"/>
      <c r="L433" s="193"/>
      <c r="M433" s="194"/>
      <c r="N433" s="295"/>
      <c r="O433" s="296"/>
      <c r="P433" s="295"/>
      <c r="Q433" s="296"/>
      <c r="R433" s="192"/>
      <c r="S433" s="194"/>
      <c r="T433" s="192"/>
      <c r="U433" s="194"/>
      <c r="V433" s="256"/>
      <c r="W433" s="257"/>
      <c r="X433" s="256"/>
      <c r="Y433" s="257"/>
      <c r="Z433" s="256"/>
      <c r="AA433" s="257"/>
      <c r="AB433" s="256"/>
      <c r="AC433" s="257"/>
      <c r="AD433" s="256"/>
      <c r="AE433" s="257"/>
      <c r="AF433" s="270"/>
      <c r="AG433" s="106"/>
      <c r="AH433" s="256"/>
      <c r="AI433" s="257"/>
      <c r="AJ433" s="59"/>
      <c r="AK433" s="60"/>
      <c r="AL433" s="65"/>
      <c r="AM433" s="66"/>
      <c r="AN433" s="355"/>
      <c r="AO433" s="356"/>
      <c r="AP433" s="77"/>
      <c r="AQ433" s="78"/>
    </row>
    <row r="434" spans="2:43" ht="42.75" customHeight="1">
      <c r="B434" s="272"/>
      <c r="C434" s="273"/>
      <c r="D434" s="274"/>
      <c r="E434" s="183"/>
      <c r="F434" s="184"/>
      <c r="G434" s="185"/>
      <c r="H434" s="183"/>
      <c r="I434" s="184"/>
      <c r="J434" s="185"/>
      <c r="K434" s="192"/>
      <c r="L434" s="193"/>
      <c r="M434" s="194"/>
      <c r="N434" s="295"/>
      <c r="O434" s="296"/>
      <c r="P434" s="295"/>
      <c r="Q434" s="296"/>
      <c r="R434" s="192"/>
      <c r="S434" s="194"/>
      <c r="T434" s="192"/>
      <c r="U434" s="194"/>
      <c r="V434" s="256"/>
      <c r="W434" s="257"/>
      <c r="X434" s="256"/>
      <c r="Y434" s="257"/>
      <c r="Z434" s="256"/>
      <c r="AA434" s="257"/>
      <c r="AB434" s="256"/>
      <c r="AC434" s="257"/>
      <c r="AD434" s="256"/>
      <c r="AE434" s="257"/>
      <c r="AF434" s="270"/>
      <c r="AG434" s="106"/>
      <c r="AH434" s="256"/>
      <c r="AI434" s="257"/>
      <c r="AJ434" s="59"/>
      <c r="AK434" s="60"/>
      <c r="AL434" s="65"/>
      <c r="AM434" s="66"/>
      <c r="AN434" s="355"/>
      <c r="AO434" s="356"/>
      <c r="AP434" s="77"/>
      <c r="AQ434" s="78"/>
    </row>
    <row r="435" spans="2:43" ht="60.75" customHeight="1">
      <c r="B435" s="266"/>
      <c r="C435" s="267"/>
      <c r="D435" s="268"/>
      <c r="E435" s="186"/>
      <c r="F435" s="187"/>
      <c r="G435" s="188"/>
      <c r="H435" s="186"/>
      <c r="I435" s="187"/>
      <c r="J435" s="188"/>
      <c r="K435" s="195"/>
      <c r="L435" s="196"/>
      <c r="M435" s="197"/>
      <c r="N435" s="297"/>
      <c r="O435" s="298"/>
      <c r="P435" s="297"/>
      <c r="Q435" s="298"/>
      <c r="R435" s="195"/>
      <c r="S435" s="197"/>
      <c r="T435" s="195"/>
      <c r="U435" s="197"/>
      <c r="V435" s="258"/>
      <c r="W435" s="259"/>
      <c r="X435" s="258"/>
      <c r="Y435" s="259"/>
      <c r="Z435" s="258"/>
      <c r="AA435" s="259"/>
      <c r="AB435" s="258"/>
      <c r="AC435" s="259"/>
      <c r="AD435" s="258"/>
      <c r="AE435" s="259"/>
      <c r="AF435" s="271"/>
      <c r="AG435" s="107"/>
      <c r="AH435" s="362"/>
      <c r="AI435" s="363"/>
      <c r="AJ435" s="61"/>
      <c r="AK435" s="62"/>
      <c r="AL435" s="114"/>
      <c r="AM435" s="115"/>
      <c r="AN435" s="357"/>
      <c r="AO435" s="358"/>
      <c r="AP435" s="79"/>
      <c r="AQ435" s="80"/>
    </row>
    <row r="436" spans="2:43" ht="12.75" customHeight="1">
      <c r="B436" s="128" t="s">
        <v>301</v>
      </c>
      <c r="C436" s="342"/>
      <c r="D436" s="129"/>
      <c r="E436" s="180" t="s">
        <v>11</v>
      </c>
      <c r="F436" s="181"/>
      <c r="G436" s="182"/>
      <c r="H436" s="180" t="s">
        <v>193</v>
      </c>
      <c r="I436" s="181"/>
      <c r="J436" s="182"/>
      <c r="K436" s="189">
        <v>3</v>
      </c>
      <c r="L436" s="190"/>
      <c r="M436" s="191"/>
      <c r="N436" s="293"/>
      <c r="O436" s="294"/>
      <c r="P436" s="293"/>
      <c r="Q436" s="294"/>
      <c r="R436" s="189">
        <v>1</v>
      </c>
      <c r="S436" s="191"/>
      <c r="T436" s="189">
        <v>1</v>
      </c>
      <c r="U436" s="191"/>
      <c r="V436" s="215"/>
      <c r="W436" s="216"/>
      <c r="X436" s="215"/>
      <c r="Y436" s="216"/>
      <c r="Z436" s="254">
        <v>1</v>
      </c>
      <c r="AA436" s="255"/>
      <c r="AB436" s="254">
        <v>1</v>
      </c>
      <c r="AC436" s="255"/>
      <c r="AD436" s="254"/>
      <c r="AE436" s="255"/>
      <c r="AF436" s="102"/>
      <c r="AG436" s="105">
        <v>1</v>
      </c>
      <c r="AH436" s="254">
        <v>1</v>
      </c>
      <c r="AI436" s="255"/>
      <c r="AJ436" s="57">
        <v>0</v>
      </c>
      <c r="AK436" s="58"/>
      <c r="AL436" s="63">
        <v>1</v>
      </c>
      <c r="AM436" s="64"/>
      <c r="AN436" s="353" t="s">
        <v>50</v>
      </c>
      <c r="AO436" s="354"/>
      <c r="AP436" s="75"/>
      <c r="AQ436" s="76"/>
    </row>
    <row r="437" spans="2:43" ht="12.75" customHeight="1">
      <c r="B437" s="130"/>
      <c r="C437" s="343"/>
      <c r="D437" s="131"/>
      <c r="E437" s="183"/>
      <c r="F437" s="184"/>
      <c r="G437" s="185"/>
      <c r="H437" s="183"/>
      <c r="I437" s="184"/>
      <c r="J437" s="185"/>
      <c r="K437" s="192"/>
      <c r="L437" s="193"/>
      <c r="M437" s="194"/>
      <c r="N437" s="295"/>
      <c r="O437" s="296"/>
      <c r="P437" s="295"/>
      <c r="Q437" s="296"/>
      <c r="R437" s="192"/>
      <c r="S437" s="194"/>
      <c r="T437" s="192"/>
      <c r="U437" s="194"/>
      <c r="V437" s="217"/>
      <c r="W437" s="218"/>
      <c r="X437" s="217"/>
      <c r="Y437" s="218"/>
      <c r="Z437" s="256"/>
      <c r="AA437" s="257"/>
      <c r="AB437" s="256"/>
      <c r="AC437" s="257"/>
      <c r="AD437" s="256"/>
      <c r="AE437" s="257"/>
      <c r="AF437" s="103"/>
      <c r="AG437" s="106"/>
      <c r="AH437" s="256"/>
      <c r="AI437" s="257"/>
      <c r="AJ437" s="59"/>
      <c r="AK437" s="60"/>
      <c r="AL437" s="65"/>
      <c r="AM437" s="66"/>
      <c r="AN437" s="355"/>
      <c r="AO437" s="356"/>
      <c r="AP437" s="77"/>
      <c r="AQ437" s="78"/>
    </row>
    <row r="438" spans="2:43" ht="45" customHeight="1">
      <c r="B438" s="130"/>
      <c r="C438" s="343"/>
      <c r="D438" s="131"/>
      <c r="E438" s="183"/>
      <c r="F438" s="184"/>
      <c r="G438" s="185"/>
      <c r="H438" s="183"/>
      <c r="I438" s="184"/>
      <c r="J438" s="185"/>
      <c r="K438" s="192"/>
      <c r="L438" s="193"/>
      <c r="M438" s="194"/>
      <c r="N438" s="295"/>
      <c r="O438" s="296"/>
      <c r="P438" s="295"/>
      <c r="Q438" s="296"/>
      <c r="R438" s="192"/>
      <c r="S438" s="194"/>
      <c r="T438" s="192"/>
      <c r="U438" s="194"/>
      <c r="V438" s="217"/>
      <c r="W438" s="218"/>
      <c r="X438" s="217"/>
      <c r="Y438" s="218"/>
      <c r="Z438" s="256"/>
      <c r="AA438" s="257"/>
      <c r="AB438" s="256"/>
      <c r="AC438" s="257"/>
      <c r="AD438" s="256"/>
      <c r="AE438" s="257"/>
      <c r="AF438" s="103"/>
      <c r="AG438" s="106"/>
      <c r="AH438" s="256"/>
      <c r="AI438" s="257"/>
      <c r="AJ438" s="59"/>
      <c r="AK438" s="60"/>
      <c r="AL438" s="65"/>
      <c r="AM438" s="66"/>
      <c r="AN438" s="355"/>
      <c r="AO438" s="356"/>
      <c r="AP438" s="77"/>
      <c r="AQ438" s="78"/>
    </row>
    <row r="439" spans="2:43" ht="39.75" customHeight="1">
      <c r="B439" s="359"/>
      <c r="C439" s="360"/>
      <c r="D439" s="361"/>
      <c r="E439" s="186"/>
      <c r="F439" s="187"/>
      <c r="G439" s="188"/>
      <c r="H439" s="186"/>
      <c r="I439" s="187"/>
      <c r="J439" s="188"/>
      <c r="K439" s="195"/>
      <c r="L439" s="196"/>
      <c r="M439" s="197"/>
      <c r="N439" s="297"/>
      <c r="O439" s="298"/>
      <c r="P439" s="297"/>
      <c r="Q439" s="298"/>
      <c r="R439" s="195"/>
      <c r="S439" s="197"/>
      <c r="T439" s="195"/>
      <c r="U439" s="197"/>
      <c r="V439" s="219"/>
      <c r="W439" s="220"/>
      <c r="X439" s="219"/>
      <c r="Y439" s="220"/>
      <c r="Z439" s="258"/>
      <c r="AA439" s="259"/>
      <c r="AB439" s="258"/>
      <c r="AC439" s="259"/>
      <c r="AD439" s="258"/>
      <c r="AE439" s="259"/>
      <c r="AF439" s="104"/>
      <c r="AG439" s="107"/>
      <c r="AH439" s="362"/>
      <c r="AI439" s="363"/>
      <c r="AJ439" s="61"/>
      <c r="AK439" s="62"/>
      <c r="AL439" s="114"/>
      <c r="AM439" s="115"/>
      <c r="AN439" s="357"/>
      <c r="AO439" s="358"/>
      <c r="AP439" s="79"/>
      <c r="AQ439" s="80"/>
    </row>
  </sheetData>
  <mergeCells count="1976">
    <mergeCell ref="AF5:AJ5"/>
    <mergeCell ref="AW15:AX15"/>
    <mergeCell ref="AJ428:AK431"/>
    <mergeCell ref="AL428:AM431"/>
    <mergeCell ref="AN428:AO431"/>
    <mergeCell ref="AP428:AQ431"/>
    <mergeCell ref="AJ432:AK435"/>
    <mergeCell ref="AL432:AM435"/>
    <mergeCell ref="AN432:AO435"/>
    <mergeCell ref="AP432:AQ435"/>
    <mergeCell ref="AJ436:AK439"/>
    <mergeCell ref="AL436:AM439"/>
    <mergeCell ref="AN436:AO439"/>
    <mergeCell ref="AP436:AQ439"/>
    <mergeCell ref="AJ415:AK415"/>
    <mergeCell ref="AL415:AM415"/>
    <mergeCell ref="AN415:AO415"/>
    <mergeCell ref="AP415:AQ415"/>
    <mergeCell ref="AJ416:AK419"/>
    <mergeCell ref="AL416:AM419"/>
    <mergeCell ref="AN416:AO419"/>
    <mergeCell ref="AP416:AQ419"/>
    <mergeCell ref="AL380:AM383"/>
    <mergeCell ref="AN380:AO383"/>
    <mergeCell ref="AP380:AQ383"/>
    <mergeCell ref="AJ384:AK387"/>
    <mergeCell ref="AL384:AM387"/>
    <mergeCell ref="AN384:AO387"/>
    <mergeCell ref="AP384:AQ387"/>
    <mergeCell ref="AJ388:AK391"/>
    <mergeCell ref="AL388:AM391"/>
    <mergeCell ref="AN388:AO391"/>
    <mergeCell ref="AP388:AQ391"/>
    <mergeCell ref="AL360:AM363"/>
    <mergeCell ref="AN360:AO363"/>
    <mergeCell ref="AP360:AQ363"/>
    <mergeCell ref="AI369:AQ369"/>
    <mergeCell ref="AJ340:AK343"/>
    <mergeCell ref="AL340:AM343"/>
    <mergeCell ref="AN340:AO343"/>
    <mergeCell ref="AP340:AQ343"/>
    <mergeCell ref="AJ344:AK347"/>
    <mergeCell ref="AL344:AM347"/>
    <mergeCell ref="AN344:AO347"/>
    <mergeCell ref="AP344:AQ347"/>
    <mergeCell ref="AJ348:AK351"/>
    <mergeCell ref="AL348:AM351"/>
    <mergeCell ref="AN348:AO351"/>
    <mergeCell ref="AP348:AQ351"/>
    <mergeCell ref="AJ352:AK355"/>
    <mergeCell ref="AL352:AM355"/>
    <mergeCell ref="AN352:AO355"/>
    <mergeCell ref="AP352:AQ355"/>
    <mergeCell ref="AP324:AQ327"/>
    <mergeCell ref="AJ328:AK331"/>
    <mergeCell ref="AL328:AM331"/>
    <mergeCell ref="AN328:AO331"/>
    <mergeCell ref="AP328:AQ331"/>
    <mergeCell ref="AJ332:AK335"/>
    <mergeCell ref="AL332:AM335"/>
    <mergeCell ref="AN332:AO335"/>
    <mergeCell ref="AP332:AQ335"/>
    <mergeCell ref="AJ336:AK339"/>
    <mergeCell ref="AL336:AM339"/>
    <mergeCell ref="AN336:AO339"/>
    <mergeCell ref="AP336:AQ339"/>
    <mergeCell ref="AJ356:AK359"/>
    <mergeCell ref="AL356:AM359"/>
    <mergeCell ref="AN356:AO359"/>
    <mergeCell ref="AP356:AQ359"/>
    <mergeCell ref="AL307:AM307"/>
    <mergeCell ref="AN307:AO307"/>
    <mergeCell ref="AP307:AQ307"/>
    <mergeCell ref="AJ308:AK311"/>
    <mergeCell ref="AL308:AM311"/>
    <mergeCell ref="AN308:AO311"/>
    <mergeCell ref="AP308:AQ311"/>
    <mergeCell ref="AJ312:AK315"/>
    <mergeCell ref="AL312:AM315"/>
    <mergeCell ref="AN312:AO315"/>
    <mergeCell ref="AP312:AQ315"/>
    <mergeCell ref="AJ291:AK294"/>
    <mergeCell ref="AL291:AM294"/>
    <mergeCell ref="AN291:AO294"/>
    <mergeCell ref="AP291:AQ294"/>
    <mergeCell ref="AJ295:AK297"/>
    <mergeCell ref="AL295:AM297"/>
    <mergeCell ref="AN295:AO297"/>
    <mergeCell ref="AP295:AQ297"/>
    <mergeCell ref="AJ298:AK299"/>
    <mergeCell ref="AL298:AM299"/>
    <mergeCell ref="AN298:AO299"/>
    <mergeCell ref="AP298:AQ299"/>
    <mergeCell ref="AJ271:AK274"/>
    <mergeCell ref="AL271:AM274"/>
    <mergeCell ref="AN271:AO274"/>
    <mergeCell ref="AP271:AQ274"/>
    <mergeCell ref="AJ275:AK278"/>
    <mergeCell ref="AL275:AM278"/>
    <mergeCell ref="AN275:AO278"/>
    <mergeCell ref="AP275:AQ278"/>
    <mergeCell ref="AJ279:AK282"/>
    <mergeCell ref="AL279:AM282"/>
    <mergeCell ref="AN279:AO282"/>
    <mergeCell ref="AP279:AQ282"/>
    <mergeCell ref="AJ283:AK286"/>
    <mergeCell ref="AL283:AM286"/>
    <mergeCell ref="AN283:AO286"/>
    <mergeCell ref="AP283:AQ286"/>
    <mergeCell ref="AJ287:AK290"/>
    <mergeCell ref="AL287:AM290"/>
    <mergeCell ref="AN287:AO290"/>
    <mergeCell ref="AP287:AQ290"/>
    <mergeCell ref="AJ251:AK254"/>
    <mergeCell ref="AL251:AM254"/>
    <mergeCell ref="AN251:AO254"/>
    <mergeCell ref="AP251:AQ254"/>
    <mergeCell ref="AJ255:AK258"/>
    <mergeCell ref="AL255:AM258"/>
    <mergeCell ref="AN255:AO258"/>
    <mergeCell ref="AP255:AQ258"/>
    <mergeCell ref="AJ234:AK234"/>
    <mergeCell ref="AL234:AM234"/>
    <mergeCell ref="AN234:AO234"/>
    <mergeCell ref="AP234:AQ234"/>
    <mergeCell ref="AJ235:AK238"/>
    <mergeCell ref="AL235:AM238"/>
    <mergeCell ref="AN235:AO238"/>
    <mergeCell ref="AP235:AQ238"/>
    <mergeCell ref="AJ239:AK242"/>
    <mergeCell ref="AL239:AM242"/>
    <mergeCell ref="AN239:AO242"/>
    <mergeCell ref="AP239:AQ242"/>
    <mergeCell ref="AJ243:AK246"/>
    <mergeCell ref="AL243:AM246"/>
    <mergeCell ref="AN243:AO246"/>
    <mergeCell ref="AP243:AQ246"/>
    <mergeCell ref="AJ247:AK250"/>
    <mergeCell ref="AL247:AM250"/>
    <mergeCell ref="AN247:AO250"/>
    <mergeCell ref="AP247:AQ250"/>
    <mergeCell ref="AJ223:AK226"/>
    <mergeCell ref="AL223:AM226"/>
    <mergeCell ref="AN223:AO226"/>
    <mergeCell ref="AP223:AQ226"/>
    <mergeCell ref="AJ214:AK214"/>
    <mergeCell ref="AL214:AM214"/>
    <mergeCell ref="AN214:AO214"/>
    <mergeCell ref="AP214:AQ214"/>
    <mergeCell ref="AJ215:AK218"/>
    <mergeCell ref="AL215:AM218"/>
    <mergeCell ref="AN215:AO218"/>
    <mergeCell ref="AP215:AQ218"/>
    <mergeCell ref="AJ219:AK222"/>
    <mergeCell ref="AL219:AM222"/>
    <mergeCell ref="AN219:AO222"/>
    <mergeCell ref="AP219:AQ222"/>
    <mergeCell ref="AJ195:AK198"/>
    <mergeCell ref="AL195:AM198"/>
    <mergeCell ref="AN195:AO198"/>
    <mergeCell ref="AP195:AQ198"/>
    <mergeCell ref="AJ199:AK202"/>
    <mergeCell ref="AL199:AM202"/>
    <mergeCell ref="AN199:AO202"/>
    <mergeCell ref="AP199:AQ202"/>
    <mergeCell ref="AJ203:AK206"/>
    <mergeCell ref="AL203:AM206"/>
    <mergeCell ref="AN203:AO206"/>
    <mergeCell ref="AP203:AQ206"/>
    <mergeCell ref="AN178:AO178"/>
    <mergeCell ref="AP178:AQ178"/>
    <mergeCell ref="AJ179:AK182"/>
    <mergeCell ref="AL179:AM182"/>
    <mergeCell ref="AN179:AO182"/>
    <mergeCell ref="AP179:AQ182"/>
    <mergeCell ref="AJ183:AK186"/>
    <mergeCell ref="AL183:AM186"/>
    <mergeCell ref="AN183:AO186"/>
    <mergeCell ref="AP183:AQ186"/>
    <mergeCell ref="AJ187:AK190"/>
    <mergeCell ref="AL187:AM190"/>
    <mergeCell ref="AN187:AO190"/>
    <mergeCell ref="AP187:AQ190"/>
    <mergeCell ref="AJ191:AK194"/>
    <mergeCell ref="AL191:AM194"/>
    <mergeCell ref="AN191:AO194"/>
    <mergeCell ref="AP191:AQ194"/>
    <mergeCell ref="AJ178:AK178"/>
    <mergeCell ref="AL178:AM178"/>
    <mergeCell ref="AJ159:AK162"/>
    <mergeCell ref="AL159:AM162"/>
    <mergeCell ref="AN159:AO162"/>
    <mergeCell ref="AP159:AQ162"/>
    <mergeCell ref="AJ163:AK166"/>
    <mergeCell ref="AL163:AM166"/>
    <mergeCell ref="AN163:AO166"/>
    <mergeCell ref="AP163:AQ166"/>
    <mergeCell ref="AJ167:AK170"/>
    <mergeCell ref="AL167:AM170"/>
    <mergeCell ref="AN167:AO170"/>
    <mergeCell ref="AP167:AQ170"/>
    <mergeCell ref="AJ143:AK146"/>
    <mergeCell ref="AL143:AM146"/>
    <mergeCell ref="AN143:AO146"/>
    <mergeCell ref="AP143:AQ146"/>
    <mergeCell ref="AJ147:AK150"/>
    <mergeCell ref="AL147:AM150"/>
    <mergeCell ref="AN147:AO150"/>
    <mergeCell ref="AP147:AQ150"/>
    <mergeCell ref="AJ151:AK154"/>
    <mergeCell ref="AL151:AM154"/>
    <mergeCell ref="AN151:AO154"/>
    <mergeCell ref="AP151:AQ154"/>
    <mergeCell ref="AJ155:AK158"/>
    <mergeCell ref="AL155:AM158"/>
    <mergeCell ref="AN155:AO158"/>
    <mergeCell ref="AP155:AQ158"/>
    <mergeCell ref="AJ127:AK130"/>
    <mergeCell ref="AL127:AM130"/>
    <mergeCell ref="AN127:AO130"/>
    <mergeCell ref="AP127:AQ130"/>
    <mergeCell ref="AJ131:AK134"/>
    <mergeCell ref="AL131:AM134"/>
    <mergeCell ref="AN131:AO134"/>
    <mergeCell ref="AP131:AQ134"/>
    <mergeCell ref="AJ135:AK138"/>
    <mergeCell ref="AL135:AM138"/>
    <mergeCell ref="AN135:AO138"/>
    <mergeCell ref="AP135:AQ138"/>
    <mergeCell ref="AJ139:AK142"/>
    <mergeCell ref="AL139:AM142"/>
    <mergeCell ref="AN139:AO142"/>
    <mergeCell ref="AP139:AQ142"/>
    <mergeCell ref="AJ111:AK114"/>
    <mergeCell ref="AL111:AM114"/>
    <mergeCell ref="AN111:AO114"/>
    <mergeCell ref="AP111:AQ114"/>
    <mergeCell ref="AJ115:AK118"/>
    <mergeCell ref="AL115:AM118"/>
    <mergeCell ref="AN115:AO118"/>
    <mergeCell ref="AP115:AQ118"/>
    <mergeCell ref="AJ119:AK122"/>
    <mergeCell ref="AL119:AM122"/>
    <mergeCell ref="AN119:AO122"/>
    <mergeCell ref="AP119:AQ122"/>
    <mergeCell ref="AJ123:AK126"/>
    <mergeCell ref="AL123:AM126"/>
    <mergeCell ref="AN123:AO126"/>
    <mergeCell ref="AP123:AQ126"/>
    <mergeCell ref="AJ110:AK110"/>
    <mergeCell ref="AL110:AM110"/>
    <mergeCell ref="AN110:AO110"/>
    <mergeCell ref="AP110:AQ110"/>
    <mergeCell ref="AJ90:AK90"/>
    <mergeCell ref="AL90:AM90"/>
    <mergeCell ref="AN90:AO90"/>
    <mergeCell ref="AP90:AQ90"/>
    <mergeCell ref="AJ91:AK94"/>
    <mergeCell ref="AL91:AM94"/>
    <mergeCell ref="AN91:AO94"/>
    <mergeCell ref="AP91:AQ94"/>
    <mergeCell ref="AJ95:AK98"/>
    <mergeCell ref="AL95:AM98"/>
    <mergeCell ref="AN95:AO98"/>
    <mergeCell ref="AP95:AQ98"/>
    <mergeCell ref="AJ99:AK102"/>
    <mergeCell ref="AL99:AM102"/>
    <mergeCell ref="AN99:AO102"/>
    <mergeCell ref="AP99:AQ102"/>
    <mergeCell ref="AJ75:AK78"/>
    <mergeCell ref="AL75:AM78"/>
    <mergeCell ref="AN75:AO78"/>
    <mergeCell ref="AP75:AQ78"/>
    <mergeCell ref="AJ79:AK82"/>
    <mergeCell ref="AL79:AM82"/>
    <mergeCell ref="AN79:AO82"/>
    <mergeCell ref="AP79:AQ82"/>
    <mergeCell ref="AJ66:AK66"/>
    <mergeCell ref="AL66:AM66"/>
    <mergeCell ref="AN66:AO66"/>
    <mergeCell ref="AP66:AQ66"/>
    <mergeCell ref="AJ67:AK70"/>
    <mergeCell ref="AL67:AM70"/>
    <mergeCell ref="AN67:AO70"/>
    <mergeCell ref="AP67:AQ70"/>
    <mergeCell ref="AJ71:AK74"/>
    <mergeCell ref="AL71:AM74"/>
    <mergeCell ref="AN71:AO74"/>
    <mergeCell ref="AP71:AQ74"/>
    <mergeCell ref="AH66:AI66"/>
    <mergeCell ref="AH55:AI58"/>
    <mergeCell ref="AH51:AI54"/>
    <mergeCell ref="AH47:AI50"/>
    <mergeCell ref="AH31:AI34"/>
    <mergeCell ref="AH27:AI30"/>
    <mergeCell ref="AH23:AI26"/>
    <mergeCell ref="AH19:AI22"/>
    <mergeCell ref="AH15:AI18"/>
    <mergeCell ref="AH14:AI14"/>
    <mergeCell ref="AH159:AI162"/>
    <mergeCell ref="AH155:AI158"/>
    <mergeCell ref="AH151:AI154"/>
    <mergeCell ref="AH147:AI150"/>
    <mergeCell ref="AH143:AI146"/>
    <mergeCell ref="AH139:AI142"/>
    <mergeCell ref="AH135:AI138"/>
    <mergeCell ref="AH131:AI134"/>
    <mergeCell ref="AH127:AI130"/>
    <mergeCell ref="AH123:AI126"/>
    <mergeCell ref="AH119:AI122"/>
    <mergeCell ref="AH99:AI102"/>
    <mergeCell ref="AH95:AI98"/>
    <mergeCell ref="AH91:AI94"/>
    <mergeCell ref="AH75:AI78"/>
    <mergeCell ref="AH71:AI74"/>
    <mergeCell ref="AH67:AI70"/>
    <mergeCell ref="AH110:AI110"/>
    <mergeCell ref="AH251:AI254"/>
    <mergeCell ref="AH247:AI250"/>
    <mergeCell ref="AH243:AI246"/>
    <mergeCell ref="AH223:AI226"/>
    <mergeCell ref="AH219:AI222"/>
    <mergeCell ref="AH215:AI218"/>
    <mergeCell ref="AH214:AI214"/>
    <mergeCell ref="AH203:AI206"/>
    <mergeCell ref="AH199:AI202"/>
    <mergeCell ref="AH195:AI198"/>
    <mergeCell ref="AH191:AI194"/>
    <mergeCell ref="AH187:AI190"/>
    <mergeCell ref="AH183:AI186"/>
    <mergeCell ref="AH179:AI182"/>
    <mergeCell ref="AH178:AI178"/>
    <mergeCell ref="AH167:AI170"/>
    <mergeCell ref="AH163:AI166"/>
    <mergeCell ref="AH234:AI234"/>
    <mergeCell ref="AL371:AM371"/>
    <mergeCell ref="AN371:AO371"/>
    <mergeCell ref="AP371:AQ371"/>
    <mergeCell ref="AJ372:AK375"/>
    <mergeCell ref="AL372:AM375"/>
    <mergeCell ref="AN372:AO375"/>
    <mergeCell ref="AP372:AQ375"/>
    <mergeCell ref="AJ376:AK379"/>
    <mergeCell ref="AL376:AM379"/>
    <mergeCell ref="AN376:AO379"/>
    <mergeCell ref="AP376:AQ379"/>
    <mergeCell ref="AJ380:AK383"/>
    <mergeCell ref="AH332:AI335"/>
    <mergeCell ref="AH328:AI331"/>
    <mergeCell ref="AH324:AI327"/>
    <mergeCell ref="AH323:AI323"/>
    <mergeCell ref="AJ323:AK323"/>
    <mergeCell ref="AH380:AI383"/>
    <mergeCell ref="AH360:AI363"/>
    <mergeCell ref="AH356:AI359"/>
    <mergeCell ref="AH352:AI355"/>
    <mergeCell ref="AH348:AI351"/>
    <mergeCell ref="AH344:AI347"/>
    <mergeCell ref="AH340:AI343"/>
    <mergeCell ref="AH336:AI339"/>
    <mergeCell ref="AH371:AI371"/>
    <mergeCell ref="AL323:AM323"/>
    <mergeCell ref="AN323:AO323"/>
    <mergeCell ref="AP323:AQ323"/>
    <mergeCell ref="AJ324:AK327"/>
    <mergeCell ref="AL324:AM327"/>
    <mergeCell ref="AN324:AO327"/>
    <mergeCell ref="AH279:AI282"/>
    <mergeCell ref="AH275:AI278"/>
    <mergeCell ref="AH255:AI258"/>
    <mergeCell ref="B436:D439"/>
    <mergeCell ref="E436:G439"/>
    <mergeCell ref="H436:J439"/>
    <mergeCell ref="K436:M439"/>
    <mergeCell ref="N436:O439"/>
    <mergeCell ref="P436:Q439"/>
    <mergeCell ref="R436:S439"/>
    <mergeCell ref="T436:U439"/>
    <mergeCell ref="V436:W439"/>
    <mergeCell ref="X436:Y439"/>
    <mergeCell ref="Z436:AA439"/>
    <mergeCell ref="AB436:AC439"/>
    <mergeCell ref="AD436:AE439"/>
    <mergeCell ref="AG436:AG439"/>
    <mergeCell ref="AD428:AE431"/>
    <mergeCell ref="AG428:AG431"/>
    <mergeCell ref="B432:D435"/>
    <mergeCell ref="E432:G435"/>
    <mergeCell ref="H432:J435"/>
    <mergeCell ref="K432:M435"/>
    <mergeCell ref="N432:O435"/>
    <mergeCell ref="P432:Q435"/>
    <mergeCell ref="AH436:AI439"/>
    <mergeCell ref="AH432:AI435"/>
    <mergeCell ref="AH428:AI431"/>
    <mergeCell ref="AH427:AI427"/>
    <mergeCell ref="AH416:AI419"/>
    <mergeCell ref="AH400:AI403"/>
    <mergeCell ref="AH399:AI399"/>
    <mergeCell ref="AG432:AG435"/>
    <mergeCell ref="X416:Y419"/>
    <mergeCell ref="Z416:AA419"/>
    <mergeCell ref="AB416:AC419"/>
    <mergeCell ref="AD416:AE419"/>
    <mergeCell ref="AG416:AG419"/>
    <mergeCell ref="Z427:AA427"/>
    <mergeCell ref="AB427:AC427"/>
    <mergeCell ref="AD427:AE427"/>
    <mergeCell ref="AJ427:AK427"/>
    <mergeCell ref="AH312:AI315"/>
    <mergeCell ref="AH308:AI311"/>
    <mergeCell ref="AH307:AI307"/>
    <mergeCell ref="AH295:AI297"/>
    <mergeCell ref="AH291:AI294"/>
    <mergeCell ref="AH287:AI290"/>
    <mergeCell ref="AH283:AI286"/>
    <mergeCell ref="AJ371:AK371"/>
    <mergeCell ref="AH388:AI391"/>
    <mergeCell ref="AH384:AI387"/>
    <mergeCell ref="AH415:AI415"/>
    <mergeCell ref="AJ307:AK307"/>
    <mergeCell ref="AJ360:AK363"/>
    <mergeCell ref="AL427:AM427"/>
    <mergeCell ref="AN427:AO427"/>
    <mergeCell ref="AP427:AQ427"/>
    <mergeCell ref="B420:C420"/>
    <mergeCell ref="B421:C421"/>
    <mergeCell ref="B422:C422"/>
    <mergeCell ref="B423:C423"/>
    <mergeCell ref="B424:C424"/>
    <mergeCell ref="B425:C425"/>
    <mergeCell ref="B426:C426"/>
    <mergeCell ref="B427:D427"/>
    <mergeCell ref="E427:G427"/>
    <mergeCell ref="H427:J427"/>
    <mergeCell ref="K427:M427"/>
    <mergeCell ref="N427:O427"/>
    <mergeCell ref="P427:Q427"/>
    <mergeCell ref="R427:S427"/>
    <mergeCell ref="T427:U427"/>
    <mergeCell ref="V427:W427"/>
    <mergeCell ref="X427:Y427"/>
    <mergeCell ref="B393:C393"/>
    <mergeCell ref="AF400:AF403"/>
    <mergeCell ref="B408:C408"/>
    <mergeCell ref="B409:C409"/>
    <mergeCell ref="B410:C410"/>
    <mergeCell ref="B411:C411"/>
    <mergeCell ref="B412:C412"/>
    <mergeCell ref="B413:C413"/>
    <mergeCell ref="B414:C414"/>
    <mergeCell ref="B415:D415"/>
    <mergeCell ref="E415:G415"/>
    <mergeCell ref="H415:J415"/>
    <mergeCell ref="K415:M415"/>
    <mergeCell ref="N415:O415"/>
    <mergeCell ref="P415:Q415"/>
    <mergeCell ref="R415:S415"/>
    <mergeCell ref="T415:U415"/>
    <mergeCell ref="V415:W415"/>
    <mergeCell ref="X415:Y415"/>
    <mergeCell ref="AB415:AC415"/>
    <mergeCell ref="AD415:AE415"/>
    <mergeCell ref="AJ399:AK399"/>
    <mergeCell ref="AL399:AM399"/>
    <mergeCell ref="AN399:AO399"/>
    <mergeCell ref="AP399:AQ399"/>
    <mergeCell ref="AJ400:AK403"/>
    <mergeCell ref="AL400:AM403"/>
    <mergeCell ref="AN400:AO403"/>
    <mergeCell ref="AP400:AQ403"/>
    <mergeCell ref="AJ404:AK407"/>
    <mergeCell ref="AL404:AM407"/>
    <mergeCell ref="AN404:AO407"/>
    <mergeCell ref="AP404:AQ407"/>
    <mergeCell ref="AG384:AG387"/>
    <mergeCell ref="AF384:AF387"/>
    <mergeCell ref="AD399:AE399"/>
    <mergeCell ref="B400:D403"/>
    <mergeCell ref="E400:G403"/>
    <mergeCell ref="H400:J403"/>
    <mergeCell ref="K400:M403"/>
    <mergeCell ref="N400:O403"/>
    <mergeCell ref="P400:Q403"/>
    <mergeCell ref="R400:S403"/>
    <mergeCell ref="T400:U403"/>
    <mergeCell ref="V400:W403"/>
    <mergeCell ref="X400:Y403"/>
    <mergeCell ref="Z400:AA403"/>
    <mergeCell ref="AB400:AC403"/>
    <mergeCell ref="AD400:AE403"/>
    <mergeCell ref="AG400:AG403"/>
    <mergeCell ref="B388:D391"/>
    <mergeCell ref="E388:G391"/>
    <mergeCell ref="H388:J391"/>
    <mergeCell ref="AG388:AG391"/>
    <mergeCell ref="B392:C392"/>
    <mergeCell ref="AH372:AI375"/>
    <mergeCell ref="B376:D379"/>
    <mergeCell ref="E376:G379"/>
    <mergeCell ref="H376:J379"/>
    <mergeCell ref="K376:M379"/>
    <mergeCell ref="N376:O379"/>
    <mergeCell ref="P376:Q379"/>
    <mergeCell ref="R376:S379"/>
    <mergeCell ref="T376:U379"/>
    <mergeCell ref="V376:W379"/>
    <mergeCell ref="X376:Y379"/>
    <mergeCell ref="Z376:AA379"/>
    <mergeCell ref="AB376:AC379"/>
    <mergeCell ref="AD376:AE379"/>
    <mergeCell ref="AG376:AG379"/>
    <mergeCell ref="AH376:AI379"/>
    <mergeCell ref="B380:D383"/>
    <mergeCell ref="E380:G383"/>
    <mergeCell ref="H380:J383"/>
    <mergeCell ref="K380:M383"/>
    <mergeCell ref="N380:O383"/>
    <mergeCell ref="P380:Q383"/>
    <mergeCell ref="R380:S383"/>
    <mergeCell ref="T380:U383"/>
    <mergeCell ref="V380:W383"/>
    <mergeCell ref="X380:Y383"/>
    <mergeCell ref="Z380:AA383"/>
    <mergeCell ref="AB380:AC383"/>
    <mergeCell ref="AD380:AE383"/>
    <mergeCell ref="AG380:AG383"/>
    <mergeCell ref="B360:D363"/>
    <mergeCell ref="E360:G363"/>
    <mergeCell ref="H360:J363"/>
    <mergeCell ref="K360:M363"/>
    <mergeCell ref="N360:O363"/>
    <mergeCell ref="P360:Q363"/>
    <mergeCell ref="R360:S363"/>
    <mergeCell ref="T360:U363"/>
    <mergeCell ref="V360:W363"/>
    <mergeCell ref="X360:Y363"/>
    <mergeCell ref="Z360:AA363"/>
    <mergeCell ref="AB360:AC363"/>
    <mergeCell ref="AD360:AE363"/>
    <mergeCell ref="AG360:AG363"/>
    <mergeCell ref="B372:D375"/>
    <mergeCell ref="E372:G375"/>
    <mergeCell ref="H372:J375"/>
    <mergeCell ref="K372:M375"/>
    <mergeCell ref="N372:O375"/>
    <mergeCell ref="P372:Q375"/>
    <mergeCell ref="R372:S375"/>
    <mergeCell ref="T372:U375"/>
    <mergeCell ref="V372:W375"/>
    <mergeCell ref="X372:Y375"/>
    <mergeCell ref="Z372:AA375"/>
    <mergeCell ref="AB372:AC375"/>
    <mergeCell ref="AD372:AE375"/>
    <mergeCell ref="AG372:AG375"/>
    <mergeCell ref="B352:D355"/>
    <mergeCell ref="E352:G355"/>
    <mergeCell ref="H352:J355"/>
    <mergeCell ref="K352:M355"/>
    <mergeCell ref="N352:O355"/>
    <mergeCell ref="P352:Q355"/>
    <mergeCell ref="R352:S355"/>
    <mergeCell ref="T352:U355"/>
    <mergeCell ref="V352:W355"/>
    <mergeCell ref="X352:Y355"/>
    <mergeCell ref="Z352:AA355"/>
    <mergeCell ref="AB352:AC355"/>
    <mergeCell ref="AD352:AE355"/>
    <mergeCell ref="AG352:AG355"/>
    <mergeCell ref="B356:D359"/>
    <mergeCell ref="E356:G359"/>
    <mergeCell ref="H356:J359"/>
    <mergeCell ref="K356:M359"/>
    <mergeCell ref="N356:O359"/>
    <mergeCell ref="P356:Q359"/>
    <mergeCell ref="R356:S359"/>
    <mergeCell ref="T356:U359"/>
    <mergeCell ref="V356:W359"/>
    <mergeCell ref="X356:Y359"/>
    <mergeCell ref="Z356:AA359"/>
    <mergeCell ref="AB356:AC359"/>
    <mergeCell ref="AD356:AE359"/>
    <mergeCell ref="AG356:AG359"/>
    <mergeCell ref="B344:D347"/>
    <mergeCell ref="E344:G347"/>
    <mergeCell ref="H344:J347"/>
    <mergeCell ref="K344:M347"/>
    <mergeCell ref="N344:O347"/>
    <mergeCell ref="P344:Q347"/>
    <mergeCell ref="R344:S347"/>
    <mergeCell ref="T344:U347"/>
    <mergeCell ref="V344:W347"/>
    <mergeCell ref="X344:Y347"/>
    <mergeCell ref="Z344:AA347"/>
    <mergeCell ref="AB344:AC347"/>
    <mergeCell ref="AD344:AE347"/>
    <mergeCell ref="AG344:AG347"/>
    <mergeCell ref="B348:D351"/>
    <mergeCell ref="E348:G351"/>
    <mergeCell ref="H348:J351"/>
    <mergeCell ref="K348:M351"/>
    <mergeCell ref="N348:O351"/>
    <mergeCell ref="P348:Q351"/>
    <mergeCell ref="R348:S351"/>
    <mergeCell ref="T348:U351"/>
    <mergeCell ref="V348:W351"/>
    <mergeCell ref="X348:Y351"/>
    <mergeCell ref="Z348:AA351"/>
    <mergeCell ref="AB348:AC351"/>
    <mergeCell ref="AD348:AE351"/>
    <mergeCell ref="AG348:AG351"/>
    <mergeCell ref="H336:J339"/>
    <mergeCell ref="K336:M339"/>
    <mergeCell ref="N336:O339"/>
    <mergeCell ref="P336:Q339"/>
    <mergeCell ref="R336:S339"/>
    <mergeCell ref="T336:U339"/>
    <mergeCell ref="V336:W339"/>
    <mergeCell ref="X336:Y339"/>
    <mergeCell ref="Z336:AA339"/>
    <mergeCell ref="AB336:AC339"/>
    <mergeCell ref="AD336:AE339"/>
    <mergeCell ref="AG336:AG339"/>
    <mergeCell ref="B340:D343"/>
    <mergeCell ref="E340:G343"/>
    <mergeCell ref="H340:J343"/>
    <mergeCell ref="K340:M343"/>
    <mergeCell ref="N340:O343"/>
    <mergeCell ref="P340:Q343"/>
    <mergeCell ref="R340:S343"/>
    <mergeCell ref="T340:U343"/>
    <mergeCell ref="V340:W343"/>
    <mergeCell ref="X340:Y343"/>
    <mergeCell ref="Z340:AA343"/>
    <mergeCell ref="AB340:AC343"/>
    <mergeCell ref="AD340:AE343"/>
    <mergeCell ref="AG340:AG343"/>
    <mergeCell ref="AG324:AG327"/>
    <mergeCell ref="B328:D331"/>
    <mergeCell ref="E328:G331"/>
    <mergeCell ref="H328:J331"/>
    <mergeCell ref="K328:M331"/>
    <mergeCell ref="N328:O331"/>
    <mergeCell ref="P328:Q331"/>
    <mergeCell ref="R328:S331"/>
    <mergeCell ref="T328:U331"/>
    <mergeCell ref="V328:W331"/>
    <mergeCell ref="X328:Y331"/>
    <mergeCell ref="Z328:AA331"/>
    <mergeCell ref="AB328:AC331"/>
    <mergeCell ref="AD328:AE331"/>
    <mergeCell ref="AG328:AG331"/>
    <mergeCell ref="B332:D335"/>
    <mergeCell ref="E332:G335"/>
    <mergeCell ref="H332:J335"/>
    <mergeCell ref="K332:M335"/>
    <mergeCell ref="N332:O335"/>
    <mergeCell ref="P332:Q335"/>
    <mergeCell ref="R332:S335"/>
    <mergeCell ref="T332:U335"/>
    <mergeCell ref="V332:W335"/>
    <mergeCell ref="X332:Y335"/>
    <mergeCell ref="Z332:AA335"/>
    <mergeCell ref="AB332:AC335"/>
    <mergeCell ref="AD332:AE335"/>
    <mergeCell ref="AG332:AG335"/>
    <mergeCell ref="AG312:AG315"/>
    <mergeCell ref="B316:C316"/>
    <mergeCell ref="B317:C317"/>
    <mergeCell ref="B318:C318"/>
    <mergeCell ref="B319:C319"/>
    <mergeCell ref="B320:C320"/>
    <mergeCell ref="B321:C321"/>
    <mergeCell ref="B322:C322"/>
    <mergeCell ref="B323:D323"/>
    <mergeCell ref="E323:G323"/>
    <mergeCell ref="H323:J323"/>
    <mergeCell ref="K323:M323"/>
    <mergeCell ref="N323:O323"/>
    <mergeCell ref="P323:Q323"/>
    <mergeCell ref="R323:S323"/>
    <mergeCell ref="T323:U323"/>
    <mergeCell ref="V323:W323"/>
    <mergeCell ref="X323:Y323"/>
    <mergeCell ref="Z323:AA323"/>
    <mergeCell ref="AB323:AC323"/>
    <mergeCell ref="AD323:AE323"/>
    <mergeCell ref="AF312:AF315"/>
    <mergeCell ref="B312:D315"/>
    <mergeCell ref="E312:G315"/>
    <mergeCell ref="H312:J315"/>
    <mergeCell ref="K312:M315"/>
    <mergeCell ref="N312:O315"/>
    <mergeCell ref="P312:Q315"/>
    <mergeCell ref="R312:S315"/>
    <mergeCell ref="T312:U315"/>
    <mergeCell ref="V312:W315"/>
    <mergeCell ref="X312:Y315"/>
    <mergeCell ref="AG308:AG311"/>
    <mergeCell ref="R298:S299"/>
    <mergeCell ref="T298:U299"/>
    <mergeCell ref="V298:W299"/>
    <mergeCell ref="X298:Y299"/>
    <mergeCell ref="Z298:AA299"/>
    <mergeCell ref="AB298:AC299"/>
    <mergeCell ref="AD298:AE299"/>
    <mergeCell ref="AG298:AG299"/>
    <mergeCell ref="AH298:AI299"/>
    <mergeCell ref="B300:C300"/>
    <mergeCell ref="B301:C301"/>
    <mergeCell ref="B302:C302"/>
    <mergeCell ref="B303:C303"/>
    <mergeCell ref="B304:C304"/>
    <mergeCell ref="B305:C305"/>
    <mergeCell ref="AF308:AF311"/>
    <mergeCell ref="V307:W307"/>
    <mergeCell ref="X307:Y307"/>
    <mergeCell ref="Z307:AA307"/>
    <mergeCell ref="AB307:AC307"/>
    <mergeCell ref="AD307:AE307"/>
    <mergeCell ref="B308:D311"/>
    <mergeCell ref="E308:G311"/>
    <mergeCell ref="H308:J311"/>
    <mergeCell ref="K308:M311"/>
    <mergeCell ref="N308:O311"/>
    <mergeCell ref="P308:Q311"/>
    <mergeCell ref="R308:S311"/>
    <mergeCell ref="T308:U311"/>
    <mergeCell ref="B306:C306"/>
    <mergeCell ref="B307:D307"/>
    <mergeCell ref="V291:W294"/>
    <mergeCell ref="X291:Y294"/>
    <mergeCell ref="Z291:AA294"/>
    <mergeCell ref="AB291:AC294"/>
    <mergeCell ref="AD291:AE294"/>
    <mergeCell ref="AG291:AG294"/>
    <mergeCell ref="B295:D297"/>
    <mergeCell ref="E295:G297"/>
    <mergeCell ref="H295:J297"/>
    <mergeCell ref="K295:M297"/>
    <mergeCell ref="N295:O297"/>
    <mergeCell ref="P295:Q297"/>
    <mergeCell ref="R295:S297"/>
    <mergeCell ref="T295:U297"/>
    <mergeCell ref="V295:W297"/>
    <mergeCell ref="X295:Y297"/>
    <mergeCell ref="Z295:AA297"/>
    <mergeCell ref="AB295:AC297"/>
    <mergeCell ref="AD295:AE297"/>
    <mergeCell ref="AG295:AG297"/>
    <mergeCell ref="AF291:AF294"/>
    <mergeCell ref="B291:D294"/>
    <mergeCell ref="E291:G294"/>
    <mergeCell ref="H291:J294"/>
    <mergeCell ref="K291:M294"/>
    <mergeCell ref="N291:O294"/>
    <mergeCell ref="P291:Q294"/>
    <mergeCell ref="R291:S294"/>
    <mergeCell ref="T291:U294"/>
    <mergeCell ref="B287:D290"/>
    <mergeCell ref="E287:G290"/>
    <mergeCell ref="H287:J290"/>
    <mergeCell ref="K287:M290"/>
    <mergeCell ref="N287:O290"/>
    <mergeCell ref="P287:Q290"/>
    <mergeCell ref="R287:S290"/>
    <mergeCell ref="T287:U290"/>
    <mergeCell ref="V287:W290"/>
    <mergeCell ref="X287:Y290"/>
    <mergeCell ref="Z287:AA290"/>
    <mergeCell ref="AB287:AC290"/>
    <mergeCell ref="AD287:AE290"/>
    <mergeCell ref="AG287:AG290"/>
    <mergeCell ref="AF287:AF290"/>
    <mergeCell ref="AF283:AF286"/>
    <mergeCell ref="B283:D286"/>
    <mergeCell ref="E283:G286"/>
    <mergeCell ref="H283:J286"/>
    <mergeCell ref="K283:M286"/>
    <mergeCell ref="N283:O286"/>
    <mergeCell ref="P283:Q286"/>
    <mergeCell ref="R283:S286"/>
    <mergeCell ref="T283:U286"/>
    <mergeCell ref="B279:D282"/>
    <mergeCell ref="E279:G282"/>
    <mergeCell ref="H279:J282"/>
    <mergeCell ref="K279:M282"/>
    <mergeCell ref="N279:O282"/>
    <mergeCell ref="P279:Q282"/>
    <mergeCell ref="R279:S282"/>
    <mergeCell ref="T279:U282"/>
    <mergeCell ref="V279:W282"/>
    <mergeCell ref="X279:Y282"/>
    <mergeCell ref="Z279:AA282"/>
    <mergeCell ref="AB279:AC282"/>
    <mergeCell ref="AD279:AE282"/>
    <mergeCell ref="AG279:AG282"/>
    <mergeCell ref="AF279:AF282"/>
    <mergeCell ref="AF275:AF278"/>
    <mergeCell ref="V283:W286"/>
    <mergeCell ref="X283:Y286"/>
    <mergeCell ref="Z283:AA286"/>
    <mergeCell ref="AB283:AC286"/>
    <mergeCell ref="AD283:AE286"/>
    <mergeCell ref="AG283:AG286"/>
    <mergeCell ref="B271:D274"/>
    <mergeCell ref="E271:G274"/>
    <mergeCell ref="H271:J274"/>
    <mergeCell ref="K271:M274"/>
    <mergeCell ref="N271:O274"/>
    <mergeCell ref="P271:Q274"/>
    <mergeCell ref="R271:S274"/>
    <mergeCell ref="T271:U274"/>
    <mergeCell ref="V271:W274"/>
    <mergeCell ref="X271:Y274"/>
    <mergeCell ref="Z271:AA274"/>
    <mergeCell ref="AB271:AC274"/>
    <mergeCell ref="AD271:AE274"/>
    <mergeCell ref="AG271:AG274"/>
    <mergeCell ref="AH271:AI274"/>
    <mergeCell ref="AF271:AF274"/>
    <mergeCell ref="B275:D278"/>
    <mergeCell ref="E275:G278"/>
    <mergeCell ref="H275:J278"/>
    <mergeCell ref="K275:M278"/>
    <mergeCell ref="N275:O278"/>
    <mergeCell ref="P275:Q278"/>
    <mergeCell ref="R275:S278"/>
    <mergeCell ref="T275:U278"/>
    <mergeCell ref="V275:W278"/>
    <mergeCell ref="X275:Y278"/>
    <mergeCell ref="Z275:AA278"/>
    <mergeCell ref="AB275:AC278"/>
    <mergeCell ref="AD275:AE278"/>
    <mergeCell ref="AG275:AG278"/>
    <mergeCell ref="E255:G258"/>
    <mergeCell ref="H255:J258"/>
    <mergeCell ref="K255:M258"/>
    <mergeCell ref="N255:O258"/>
    <mergeCell ref="P255:Q258"/>
    <mergeCell ref="R255:S258"/>
    <mergeCell ref="T255:U258"/>
    <mergeCell ref="V255:W258"/>
    <mergeCell ref="X255:Y258"/>
    <mergeCell ref="Z255:AA258"/>
    <mergeCell ref="AB255:AC258"/>
    <mergeCell ref="AD255:AE258"/>
    <mergeCell ref="AG255:AG258"/>
    <mergeCell ref="AF255:AF258"/>
    <mergeCell ref="AH266:AI266"/>
    <mergeCell ref="B267:D270"/>
    <mergeCell ref="E267:G270"/>
    <mergeCell ref="H267:J270"/>
    <mergeCell ref="K267:M270"/>
    <mergeCell ref="N267:O270"/>
    <mergeCell ref="P267:Q270"/>
    <mergeCell ref="R267:S270"/>
    <mergeCell ref="T267:U270"/>
    <mergeCell ref="V267:W270"/>
    <mergeCell ref="X267:Y270"/>
    <mergeCell ref="Z267:AA270"/>
    <mergeCell ref="AB267:AC270"/>
    <mergeCell ref="AD267:AE270"/>
    <mergeCell ref="AG267:AG270"/>
    <mergeCell ref="AH267:AI270"/>
    <mergeCell ref="B243:D246"/>
    <mergeCell ref="E243:G246"/>
    <mergeCell ref="H243:J246"/>
    <mergeCell ref="K243:M246"/>
    <mergeCell ref="N243:O246"/>
    <mergeCell ref="P243:Q246"/>
    <mergeCell ref="R243:S246"/>
    <mergeCell ref="T243:U246"/>
    <mergeCell ref="V243:W246"/>
    <mergeCell ref="X243:Y246"/>
    <mergeCell ref="Z243:AA246"/>
    <mergeCell ref="AB243:AC246"/>
    <mergeCell ref="AD243:AE246"/>
    <mergeCell ref="AG243:AG246"/>
    <mergeCell ref="B247:D250"/>
    <mergeCell ref="E247:G250"/>
    <mergeCell ref="H247:J250"/>
    <mergeCell ref="K247:M250"/>
    <mergeCell ref="N247:O250"/>
    <mergeCell ref="P247:Q250"/>
    <mergeCell ref="R247:S250"/>
    <mergeCell ref="T247:U250"/>
    <mergeCell ref="V247:W250"/>
    <mergeCell ref="X247:Y250"/>
    <mergeCell ref="Z247:AA250"/>
    <mergeCell ref="AB247:AC250"/>
    <mergeCell ref="AD247:AE250"/>
    <mergeCell ref="AG247:AG250"/>
    <mergeCell ref="AF243:AF246"/>
    <mergeCell ref="AG235:AG238"/>
    <mergeCell ref="AH235:AI238"/>
    <mergeCell ref="B239:D242"/>
    <mergeCell ref="E239:G242"/>
    <mergeCell ref="H239:J242"/>
    <mergeCell ref="K239:M242"/>
    <mergeCell ref="N239:O242"/>
    <mergeCell ref="P239:Q242"/>
    <mergeCell ref="R239:S242"/>
    <mergeCell ref="T239:U242"/>
    <mergeCell ref="V239:W242"/>
    <mergeCell ref="X239:Y242"/>
    <mergeCell ref="Z239:AA242"/>
    <mergeCell ref="AB239:AC242"/>
    <mergeCell ref="AD239:AE242"/>
    <mergeCell ref="AG239:AG242"/>
    <mergeCell ref="AH239:AI242"/>
    <mergeCell ref="AF239:AF242"/>
    <mergeCell ref="AF235:AF238"/>
    <mergeCell ref="T219:U222"/>
    <mergeCell ref="V219:W222"/>
    <mergeCell ref="X219:Y222"/>
    <mergeCell ref="Z219:AA222"/>
    <mergeCell ref="AB219:AC222"/>
    <mergeCell ref="AD219:AE222"/>
    <mergeCell ref="AG219:AG222"/>
    <mergeCell ref="B223:D226"/>
    <mergeCell ref="E223:G226"/>
    <mergeCell ref="H223:J226"/>
    <mergeCell ref="K223:M226"/>
    <mergeCell ref="N223:O226"/>
    <mergeCell ref="P223:Q226"/>
    <mergeCell ref="R223:S226"/>
    <mergeCell ref="T223:U226"/>
    <mergeCell ref="V223:W226"/>
    <mergeCell ref="X223:Y226"/>
    <mergeCell ref="Z223:AA226"/>
    <mergeCell ref="AB223:AC226"/>
    <mergeCell ref="AD223:AE226"/>
    <mergeCell ref="AG223:AG226"/>
    <mergeCell ref="AG215:AG218"/>
    <mergeCell ref="B199:D202"/>
    <mergeCell ref="E199:G202"/>
    <mergeCell ref="H199:J202"/>
    <mergeCell ref="K199:M202"/>
    <mergeCell ref="N199:O202"/>
    <mergeCell ref="P199:Q202"/>
    <mergeCell ref="R199:S202"/>
    <mergeCell ref="T199:U202"/>
    <mergeCell ref="V199:W202"/>
    <mergeCell ref="X199:Y202"/>
    <mergeCell ref="Z199:AA202"/>
    <mergeCell ref="AB199:AC202"/>
    <mergeCell ref="AD199:AE202"/>
    <mergeCell ref="AG199:AG202"/>
    <mergeCell ref="B203:D206"/>
    <mergeCell ref="E203:G206"/>
    <mergeCell ref="H203:J206"/>
    <mergeCell ref="AF199:AF202"/>
    <mergeCell ref="AF203:AF206"/>
    <mergeCell ref="AD214:AE214"/>
    <mergeCell ref="B215:D218"/>
    <mergeCell ref="E215:G218"/>
    <mergeCell ref="H215:J218"/>
    <mergeCell ref="K215:M218"/>
    <mergeCell ref="N215:O218"/>
    <mergeCell ref="P215:Q218"/>
    <mergeCell ref="R215:S218"/>
    <mergeCell ref="T215:U218"/>
    <mergeCell ref="V215:W218"/>
    <mergeCell ref="X215:Y218"/>
    <mergeCell ref="Z215:AA218"/>
    <mergeCell ref="AB215:AC218"/>
    <mergeCell ref="AD215:AE218"/>
    <mergeCell ref="K183:M186"/>
    <mergeCell ref="N183:O186"/>
    <mergeCell ref="P183:Q186"/>
    <mergeCell ref="R183:S186"/>
    <mergeCell ref="T183:U186"/>
    <mergeCell ref="V183:W186"/>
    <mergeCell ref="X183:Y186"/>
    <mergeCell ref="Z183:AA186"/>
    <mergeCell ref="AB183:AC186"/>
    <mergeCell ref="AD183:AE186"/>
    <mergeCell ref="B207:C207"/>
    <mergeCell ref="B208:C208"/>
    <mergeCell ref="B209:C209"/>
    <mergeCell ref="B210:C210"/>
    <mergeCell ref="K203:M206"/>
    <mergeCell ref="N203:O206"/>
    <mergeCell ref="P203:Q206"/>
    <mergeCell ref="R203:S206"/>
    <mergeCell ref="T203:U206"/>
    <mergeCell ref="V203:W206"/>
    <mergeCell ref="X203:Y206"/>
    <mergeCell ref="Z203:AA206"/>
    <mergeCell ref="AB203:AC206"/>
    <mergeCell ref="AD203:AE206"/>
    <mergeCell ref="AG203:AG206"/>
    <mergeCell ref="V191:W194"/>
    <mergeCell ref="X191:Y194"/>
    <mergeCell ref="Z191:AA194"/>
    <mergeCell ref="AB191:AC194"/>
    <mergeCell ref="AD191:AE194"/>
    <mergeCell ref="AG191:AG194"/>
    <mergeCell ref="K191:M194"/>
    <mergeCell ref="N191:O194"/>
    <mergeCell ref="P191:Q194"/>
    <mergeCell ref="R191:S194"/>
    <mergeCell ref="T191:U194"/>
    <mergeCell ref="AF191:AF194"/>
    <mergeCell ref="AF195:AF198"/>
    <mergeCell ref="V179:W182"/>
    <mergeCell ref="X179:Y182"/>
    <mergeCell ref="Z179:AA182"/>
    <mergeCell ref="AB179:AC182"/>
    <mergeCell ref="AD179:AE182"/>
    <mergeCell ref="AG179:AG182"/>
    <mergeCell ref="B195:D198"/>
    <mergeCell ref="E195:G198"/>
    <mergeCell ref="H195:J198"/>
    <mergeCell ref="K195:M198"/>
    <mergeCell ref="N195:O198"/>
    <mergeCell ref="P195:Q198"/>
    <mergeCell ref="R195:S198"/>
    <mergeCell ref="T195:U198"/>
    <mergeCell ref="V195:W198"/>
    <mergeCell ref="X195:Y198"/>
    <mergeCell ref="Z195:AA198"/>
    <mergeCell ref="AB195:AC198"/>
    <mergeCell ref="AD195:AE198"/>
    <mergeCell ref="AG195:AG198"/>
    <mergeCell ref="B183:D186"/>
    <mergeCell ref="E183:G186"/>
    <mergeCell ref="E191:G194"/>
    <mergeCell ref="AG183:AG186"/>
    <mergeCell ref="B187:D190"/>
    <mergeCell ref="E187:G190"/>
    <mergeCell ref="H187:J190"/>
    <mergeCell ref="K187:M190"/>
    <mergeCell ref="AG187:AG190"/>
    <mergeCell ref="H191:J194"/>
    <mergeCell ref="AF183:AF186"/>
    <mergeCell ref="AF187:AF190"/>
    <mergeCell ref="B167:D170"/>
    <mergeCell ref="E167:G170"/>
    <mergeCell ref="H167:J170"/>
    <mergeCell ref="K167:M170"/>
    <mergeCell ref="N167:O170"/>
    <mergeCell ref="P167:Q170"/>
    <mergeCell ref="R167:S170"/>
    <mergeCell ref="T167:U170"/>
    <mergeCell ref="V167:W170"/>
    <mergeCell ref="X167:Y170"/>
    <mergeCell ref="Z167:AA170"/>
    <mergeCell ref="AB167:AC170"/>
    <mergeCell ref="AD167:AE170"/>
    <mergeCell ref="AG167:AG170"/>
    <mergeCell ref="B171:C171"/>
    <mergeCell ref="B172:C172"/>
    <mergeCell ref="B159:D162"/>
    <mergeCell ref="E159:G162"/>
    <mergeCell ref="H159:J162"/>
    <mergeCell ref="K159:M162"/>
    <mergeCell ref="N159:O162"/>
    <mergeCell ref="P159:Q162"/>
    <mergeCell ref="R159:S162"/>
    <mergeCell ref="T159:U162"/>
    <mergeCell ref="V159:W162"/>
    <mergeCell ref="X159:Y162"/>
    <mergeCell ref="Z159:AA162"/>
    <mergeCell ref="AB159:AC162"/>
    <mergeCell ref="AD159:AE162"/>
    <mergeCell ref="AG159:AG162"/>
    <mergeCell ref="B163:D166"/>
    <mergeCell ref="E163:G166"/>
    <mergeCell ref="H163:J166"/>
    <mergeCell ref="K163:M166"/>
    <mergeCell ref="N163:O166"/>
    <mergeCell ref="P163:Q166"/>
    <mergeCell ref="R163:S166"/>
    <mergeCell ref="T163:U166"/>
    <mergeCell ref="V163:W166"/>
    <mergeCell ref="X163:Y166"/>
    <mergeCell ref="Z163:AA166"/>
    <mergeCell ref="AB163:AC166"/>
    <mergeCell ref="AD163:AE166"/>
    <mergeCell ref="AG163:AG166"/>
    <mergeCell ref="N151:O154"/>
    <mergeCell ref="P151:Q154"/>
    <mergeCell ref="R151:S154"/>
    <mergeCell ref="T151:U154"/>
    <mergeCell ref="V151:W154"/>
    <mergeCell ref="X151:Y154"/>
    <mergeCell ref="Z151:AA154"/>
    <mergeCell ref="AB151:AC154"/>
    <mergeCell ref="AD151:AE154"/>
    <mergeCell ref="AG151:AG154"/>
    <mergeCell ref="AB155:AC158"/>
    <mergeCell ref="AD155:AE158"/>
    <mergeCell ref="AG155:AG158"/>
    <mergeCell ref="AF163:AF166"/>
    <mergeCell ref="V143:W146"/>
    <mergeCell ref="X143:Y146"/>
    <mergeCell ref="Z143:AA146"/>
    <mergeCell ref="AB143:AC146"/>
    <mergeCell ref="AD143:AE146"/>
    <mergeCell ref="AG143:AG146"/>
    <mergeCell ref="B147:D150"/>
    <mergeCell ref="E147:G150"/>
    <mergeCell ref="H147:J150"/>
    <mergeCell ref="K147:M150"/>
    <mergeCell ref="N147:O150"/>
    <mergeCell ref="P147:Q150"/>
    <mergeCell ref="R147:S150"/>
    <mergeCell ref="T147:U150"/>
    <mergeCell ref="V147:W150"/>
    <mergeCell ref="X147:Y150"/>
    <mergeCell ref="Z147:AA150"/>
    <mergeCell ref="AG147:AG150"/>
    <mergeCell ref="T135:U138"/>
    <mergeCell ref="V135:W138"/>
    <mergeCell ref="X135:Y138"/>
    <mergeCell ref="Z135:AA138"/>
    <mergeCell ref="AB135:AC138"/>
    <mergeCell ref="AD135:AE138"/>
    <mergeCell ref="AG135:AG138"/>
    <mergeCell ref="B139:D142"/>
    <mergeCell ref="E139:G142"/>
    <mergeCell ref="H139:J142"/>
    <mergeCell ref="K139:M142"/>
    <mergeCell ref="N139:O142"/>
    <mergeCell ref="P139:Q142"/>
    <mergeCell ref="R139:S142"/>
    <mergeCell ref="T139:U142"/>
    <mergeCell ref="V139:W142"/>
    <mergeCell ref="X139:Y142"/>
    <mergeCell ref="Z139:AA142"/>
    <mergeCell ref="AB139:AC142"/>
    <mergeCell ref="AD139:AE142"/>
    <mergeCell ref="AG139:AG142"/>
    <mergeCell ref="AF135:AF138"/>
    <mergeCell ref="B135:D138"/>
    <mergeCell ref="E135:G138"/>
    <mergeCell ref="H135:J138"/>
    <mergeCell ref="K135:M138"/>
    <mergeCell ref="N135:O138"/>
    <mergeCell ref="P135:Q138"/>
    <mergeCell ref="R135:S138"/>
    <mergeCell ref="V127:W130"/>
    <mergeCell ref="X127:Y130"/>
    <mergeCell ref="Z127:AA130"/>
    <mergeCell ref="AB127:AC130"/>
    <mergeCell ref="AD127:AE130"/>
    <mergeCell ref="AG127:AG130"/>
    <mergeCell ref="B131:D134"/>
    <mergeCell ref="E131:G134"/>
    <mergeCell ref="H131:J134"/>
    <mergeCell ref="K131:M134"/>
    <mergeCell ref="N131:O134"/>
    <mergeCell ref="P131:Q134"/>
    <mergeCell ref="R131:S134"/>
    <mergeCell ref="T131:U134"/>
    <mergeCell ref="V131:W134"/>
    <mergeCell ref="X131:Y134"/>
    <mergeCell ref="Z131:AA134"/>
    <mergeCell ref="AB131:AC134"/>
    <mergeCell ref="AD131:AE134"/>
    <mergeCell ref="AG131:AG134"/>
    <mergeCell ref="AF131:AF134"/>
    <mergeCell ref="AF127:AF130"/>
    <mergeCell ref="B127:D130"/>
    <mergeCell ref="E127:G130"/>
    <mergeCell ref="H127:J130"/>
    <mergeCell ref="K127:M130"/>
    <mergeCell ref="N127:O130"/>
    <mergeCell ref="P127:Q130"/>
    <mergeCell ref="R127:S130"/>
    <mergeCell ref="T127:U130"/>
    <mergeCell ref="P119:Q122"/>
    <mergeCell ref="R119:S122"/>
    <mergeCell ref="T119:U122"/>
    <mergeCell ref="V119:W122"/>
    <mergeCell ref="X119:Y122"/>
    <mergeCell ref="Z119:AA122"/>
    <mergeCell ref="AB119:AC122"/>
    <mergeCell ref="AD119:AE122"/>
    <mergeCell ref="AG119:AG122"/>
    <mergeCell ref="B123:D126"/>
    <mergeCell ref="E123:G126"/>
    <mergeCell ref="H123:J126"/>
    <mergeCell ref="K123:M126"/>
    <mergeCell ref="N123:O126"/>
    <mergeCell ref="P123:Q126"/>
    <mergeCell ref="R123:S126"/>
    <mergeCell ref="T123:U126"/>
    <mergeCell ref="V123:W126"/>
    <mergeCell ref="X123:Y126"/>
    <mergeCell ref="Z123:AA126"/>
    <mergeCell ref="AB123:AC126"/>
    <mergeCell ref="AD123:AE126"/>
    <mergeCell ref="AG123:AG126"/>
    <mergeCell ref="AF123:AF126"/>
    <mergeCell ref="AF119:AF122"/>
    <mergeCell ref="B111:D114"/>
    <mergeCell ref="E111:G114"/>
    <mergeCell ref="H111:J114"/>
    <mergeCell ref="K111:M114"/>
    <mergeCell ref="N111:O114"/>
    <mergeCell ref="P111:Q114"/>
    <mergeCell ref="R111:S114"/>
    <mergeCell ref="T111:U114"/>
    <mergeCell ref="V111:W114"/>
    <mergeCell ref="X111:Y114"/>
    <mergeCell ref="Z111:AA114"/>
    <mergeCell ref="AB111:AC114"/>
    <mergeCell ref="AD111:AE114"/>
    <mergeCell ref="AG111:AG114"/>
    <mergeCell ref="AH111:AI114"/>
    <mergeCell ref="B115:D118"/>
    <mergeCell ref="E115:G118"/>
    <mergeCell ref="H115:J118"/>
    <mergeCell ref="K115:M118"/>
    <mergeCell ref="N115:O118"/>
    <mergeCell ref="P115:Q118"/>
    <mergeCell ref="R115:S118"/>
    <mergeCell ref="T115:U118"/>
    <mergeCell ref="V115:W118"/>
    <mergeCell ref="X115:Y118"/>
    <mergeCell ref="Z115:AA118"/>
    <mergeCell ref="AB115:AC118"/>
    <mergeCell ref="AD115:AE118"/>
    <mergeCell ref="AG115:AG118"/>
    <mergeCell ref="AH115:AI118"/>
    <mergeCell ref="AF115:AF118"/>
    <mergeCell ref="AF111:AF114"/>
    <mergeCell ref="P99:Q102"/>
    <mergeCell ref="R99:S102"/>
    <mergeCell ref="T99:U102"/>
    <mergeCell ref="V99:W102"/>
    <mergeCell ref="X99:Y102"/>
    <mergeCell ref="Z99:AA102"/>
    <mergeCell ref="AB99:AC102"/>
    <mergeCell ref="AD99:AE102"/>
    <mergeCell ref="AG99:AG102"/>
    <mergeCell ref="B103:C103"/>
    <mergeCell ref="B104:C104"/>
    <mergeCell ref="X91:Y94"/>
    <mergeCell ref="Z91:AA94"/>
    <mergeCell ref="AB91:AC94"/>
    <mergeCell ref="AD91:AE94"/>
    <mergeCell ref="AG91:AG94"/>
    <mergeCell ref="B95:D98"/>
    <mergeCell ref="E95:G98"/>
    <mergeCell ref="H95:J98"/>
    <mergeCell ref="K95:M98"/>
    <mergeCell ref="N95:O98"/>
    <mergeCell ref="P95:Q98"/>
    <mergeCell ref="R95:S98"/>
    <mergeCell ref="T95:U98"/>
    <mergeCell ref="V95:W98"/>
    <mergeCell ref="X95:Y98"/>
    <mergeCell ref="Z95:AA98"/>
    <mergeCell ref="B75:D78"/>
    <mergeCell ref="E75:G78"/>
    <mergeCell ref="H75:J78"/>
    <mergeCell ref="K75:M78"/>
    <mergeCell ref="N75:O78"/>
    <mergeCell ref="P75:Q78"/>
    <mergeCell ref="R75:S78"/>
    <mergeCell ref="T75:U78"/>
    <mergeCell ref="V75:W78"/>
    <mergeCell ref="X75:Y78"/>
    <mergeCell ref="Z75:AA78"/>
    <mergeCell ref="AB75:AC78"/>
    <mergeCell ref="AD75:AE78"/>
    <mergeCell ref="AG75:AG78"/>
    <mergeCell ref="AF71:AF74"/>
    <mergeCell ref="AF75:AF78"/>
    <mergeCell ref="AB95:AC98"/>
    <mergeCell ref="AD95:AE98"/>
    <mergeCell ref="AG95:AG98"/>
    <mergeCell ref="B83:C83"/>
    <mergeCell ref="B84:C84"/>
    <mergeCell ref="B85:C85"/>
    <mergeCell ref="B86:C86"/>
    <mergeCell ref="B87:C87"/>
    <mergeCell ref="B88:C88"/>
    <mergeCell ref="B89:C89"/>
    <mergeCell ref="B90:D90"/>
    <mergeCell ref="E90:G90"/>
    <mergeCell ref="H90:J90"/>
    <mergeCell ref="K90:M90"/>
    <mergeCell ref="N90:O90"/>
    <mergeCell ref="P90:Q90"/>
    <mergeCell ref="B71:D74"/>
    <mergeCell ref="E71:G74"/>
    <mergeCell ref="H71:J74"/>
    <mergeCell ref="K71:M74"/>
    <mergeCell ref="N71:O74"/>
    <mergeCell ref="P71:Q74"/>
    <mergeCell ref="R71:S74"/>
    <mergeCell ref="T71:U74"/>
    <mergeCell ref="V71:W74"/>
    <mergeCell ref="X71:Y74"/>
    <mergeCell ref="Z71:AA74"/>
    <mergeCell ref="AB71:AC74"/>
    <mergeCell ref="AD71:AE74"/>
    <mergeCell ref="AG71:AG74"/>
    <mergeCell ref="V66:W66"/>
    <mergeCell ref="X66:Y66"/>
    <mergeCell ref="Z66:AA66"/>
    <mergeCell ref="AD66:AE66"/>
    <mergeCell ref="B67:D70"/>
    <mergeCell ref="E67:G70"/>
    <mergeCell ref="H67:J70"/>
    <mergeCell ref="K67:M70"/>
    <mergeCell ref="N67:O70"/>
    <mergeCell ref="P67:Q70"/>
    <mergeCell ref="R67:S70"/>
    <mergeCell ref="T67:U70"/>
    <mergeCell ref="V67:W70"/>
    <mergeCell ref="X67:Y70"/>
    <mergeCell ref="Z67:AA70"/>
    <mergeCell ref="AB67:AC70"/>
    <mergeCell ref="AD67:AE70"/>
    <mergeCell ref="AG67:AG70"/>
    <mergeCell ref="B55:D58"/>
    <mergeCell ref="E55:G58"/>
    <mergeCell ref="H55:J58"/>
    <mergeCell ref="K55:M58"/>
    <mergeCell ref="N55:O58"/>
    <mergeCell ref="P55:Q58"/>
    <mergeCell ref="R55:S58"/>
    <mergeCell ref="T55:U58"/>
    <mergeCell ref="V55:W58"/>
    <mergeCell ref="X55:Y58"/>
    <mergeCell ref="Z55:AA58"/>
    <mergeCell ref="AB55:AC58"/>
    <mergeCell ref="AD55:AE58"/>
    <mergeCell ref="AG55:AG58"/>
    <mergeCell ref="B59:C59"/>
    <mergeCell ref="B60:C60"/>
    <mergeCell ref="AF67:AF70"/>
    <mergeCell ref="Z47:AA50"/>
    <mergeCell ref="AB47:AC50"/>
    <mergeCell ref="AD47:AE50"/>
    <mergeCell ref="AG47:AG50"/>
    <mergeCell ref="B51:D54"/>
    <mergeCell ref="E51:G54"/>
    <mergeCell ref="H51:J54"/>
    <mergeCell ref="K51:M54"/>
    <mergeCell ref="N51:O54"/>
    <mergeCell ref="P51:Q54"/>
    <mergeCell ref="R51:S54"/>
    <mergeCell ref="T51:U54"/>
    <mergeCell ref="V51:W54"/>
    <mergeCell ref="X51:Y54"/>
    <mergeCell ref="Z51:AA54"/>
    <mergeCell ref="AB51:AC54"/>
    <mergeCell ref="AD51:AE54"/>
    <mergeCell ref="AG51:AG54"/>
    <mergeCell ref="AF51:AF54"/>
    <mergeCell ref="B39:C39"/>
    <mergeCell ref="B40:C40"/>
    <mergeCell ref="B41:C41"/>
    <mergeCell ref="B42:C42"/>
    <mergeCell ref="B44:C44"/>
    <mergeCell ref="B45:C45"/>
    <mergeCell ref="B46:D46"/>
    <mergeCell ref="E46:G46"/>
    <mergeCell ref="H46:J46"/>
    <mergeCell ref="K46:M46"/>
    <mergeCell ref="N46:O46"/>
    <mergeCell ref="P46:Q46"/>
    <mergeCell ref="R46:S46"/>
    <mergeCell ref="T46:U46"/>
    <mergeCell ref="V46:W46"/>
    <mergeCell ref="X46:Y46"/>
    <mergeCell ref="X47:Y50"/>
    <mergeCell ref="B27:D30"/>
    <mergeCell ref="E27:G30"/>
    <mergeCell ref="H27:J30"/>
    <mergeCell ref="K27:M30"/>
    <mergeCell ref="N27:O30"/>
    <mergeCell ref="P27:Q30"/>
    <mergeCell ref="R27:S30"/>
    <mergeCell ref="T27:U30"/>
    <mergeCell ref="V27:W30"/>
    <mergeCell ref="X27:Y30"/>
    <mergeCell ref="Z27:AA30"/>
    <mergeCell ref="AB27:AC30"/>
    <mergeCell ref="AD27:AE30"/>
    <mergeCell ref="B31:D34"/>
    <mergeCell ref="E31:G34"/>
    <mergeCell ref="H31:J34"/>
    <mergeCell ref="K31:M34"/>
    <mergeCell ref="N31:O34"/>
    <mergeCell ref="P31:Q34"/>
    <mergeCell ref="R31:S34"/>
    <mergeCell ref="T31:U34"/>
    <mergeCell ref="V31:W34"/>
    <mergeCell ref="X31:Y34"/>
    <mergeCell ref="Z31:AA34"/>
    <mergeCell ref="AB31:AC34"/>
    <mergeCell ref="AD31:AE34"/>
    <mergeCell ref="B19:D22"/>
    <mergeCell ref="E19:G22"/>
    <mergeCell ref="H19:J22"/>
    <mergeCell ref="K19:M22"/>
    <mergeCell ref="N19:O22"/>
    <mergeCell ref="P19:Q22"/>
    <mergeCell ref="R19:S22"/>
    <mergeCell ref="T19:U22"/>
    <mergeCell ref="V19:W22"/>
    <mergeCell ref="X19:Y22"/>
    <mergeCell ref="Z19:AA22"/>
    <mergeCell ref="AB19:AC22"/>
    <mergeCell ref="AD19:AE22"/>
    <mergeCell ref="B23:D26"/>
    <mergeCell ref="E23:G26"/>
    <mergeCell ref="H23:J26"/>
    <mergeCell ref="K23:M26"/>
    <mergeCell ref="N23:O26"/>
    <mergeCell ref="P23:Q26"/>
    <mergeCell ref="R23:S26"/>
    <mergeCell ref="T23:U26"/>
    <mergeCell ref="V23:W26"/>
    <mergeCell ref="X23:Y26"/>
    <mergeCell ref="Z23:AA26"/>
    <mergeCell ref="AB23:AC26"/>
    <mergeCell ref="AD23:AE26"/>
    <mergeCell ref="AF432:AF435"/>
    <mergeCell ref="AF436:AF439"/>
    <mergeCell ref="AF428:AF431"/>
    <mergeCell ref="B428:D431"/>
    <mergeCell ref="E428:G431"/>
    <mergeCell ref="H428:J431"/>
    <mergeCell ref="K428:M431"/>
    <mergeCell ref="N428:O431"/>
    <mergeCell ref="P428:Q431"/>
    <mergeCell ref="R428:S431"/>
    <mergeCell ref="T428:U431"/>
    <mergeCell ref="V428:W431"/>
    <mergeCell ref="X428:Y431"/>
    <mergeCell ref="Z428:AA431"/>
    <mergeCell ref="AB428:AC431"/>
    <mergeCell ref="AF416:AF419"/>
    <mergeCell ref="Z415:AA415"/>
    <mergeCell ref="R432:S435"/>
    <mergeCell ref="T432:U435"/>
    <mergeCell ref="V432:W435"/>
    <mergeCell ref="X432:Y435"/>
    <mergeCell ref="Z432:AA435"/>
    <mergeCell ref="AB432:AC435"/>
    <mergeCell ref="AD432:AE435"/>
    <mergeCell ref="B416:D419"/>
    <mergeCell ref="E416:G419"/>
    <mergeCell ref="H416:J419"/>
    <mergeCell ref="K416:M419"/>
    <mergeCell ref="N416:O419"/>
    <mergeCell ref="P416:Q419"/>
    <mergeCell ref="R416:S419"/>
    <mergeCell ref="T416:U419"/>
    <mergeCell ref="V416:W419"/>
    <mergeCell ref="AF404:AF407"/>
    <mergeCell ref="B404:D407"/>
    <mergeCell ref="E404:G407"/>
    <mergeCell ref="H404:J407"/>
    <mergeCell ref="K404:M407"/>
    <mergeCell ref="N404:O407"/>
    <mergeCell ref="P404:Q407"/>
    <mergeCell ref="R404:S407"/>
    <mergeCell ref="T404:U407"/>
    <mergeCell ref="V404:W407"/>
    <mergeCell ref="X404:Y407"/>
    <mergeCell ref="Z404:AA407"/>
    <mergeCell ref="AB404:AC407"/>
    <mergeCell ref="AD404:AE407"/>
    <mergeCell ref="Z384:AA387"/>
    <mergeCell ref="AB384:AC387"/>
    <mergeCell ref="AD384:AE387"/>
    <mergeCell ref="AG404:AG407"/>
    <mergeCell ref="AH404:AI407"/>
    <mergeCell ref="B399:D399"/>
    <mergeCell ref="E399:G399"/>
    <mergeCell ref="H399:J399"/>
    <mergeCell ref="K399:M399"/>
    <mergeCell ref="N399:O399"/>
    <mergeCell ref="P399:Q399"/>
    <mergeCell ref="R399:S399"/>
    <mergeCell ref="T399:U399"/>
    <mergeCell ref="V399:W399"/>
    <mergeCell ref="X399:Y399"/>
    <mergeCell ref="Z399:AA399"/>
    <mergeCell ref="AB399:AC399"/>
    <mergeCell ref="B394:C394"/>
    <mergeCell ref="B395:C395"/>
    <mergeCell ref="B396:C396"/>
    <mergeCell ref="B397:C397"/>
    <mergeCell ref="B398:C398"/>
    <mergeCell ref="K388:M391"/>
    <mergeCell ref="N388:O391"/>
    <mergeCell ref="P388:Q391"/>
    <mergeCell ref="R388:S391"/>
    <mergeCell ref="T388:U391"/>
    <mergeCell ref="V388:W391"/>
    <mergeCell ref="X388:Y391"/>
    <mergeCell ref="Z388:AA391"/>
    <mergeCell ref="AB388:AC391"/>
    <mergeCell ref="AD388:AE391"/>
    <mergeCell ref="Z324:AA327"/>
    <mergeCell ref="AB324:AC327"/>
    <mergeCell ref="AD324:AE327"/>
    <mergeCell ref="B336:D339"/>
    <mergeCell ref="E336:G339"/>
    <mergeCell ref="AF388:AF391"/>
    <mergeCell ref="AF376:AF379"/>
    <mergeCell ref="AF380:AF383"/>
    <mergeCell ref="AF372:AF375"/>
    <mergeCell ref="B371:D371"/>
    <mergeCell ref="E371:G371"/>
    <mergeCell ref="H371:J371"/>
    <mergeCell ref="K371:M371"/>
    <mergeCell ref="N371:O371"/>
    <mergeCell ref="P371:Q371"/>
    <mergeCell ref="R371:S371"/>
    <mergeCell ref="T371:U371"/>
    <mergeCell ref="V371:W371"/>
    <mergeCell ref="X371:Y371"/>
    <mergeCell ref="Z371:AA371"/>
    <mergeCell ref="AB371:AC371"/>
    <mergeCell ref="AD371:AE371"/>
    <mergeCell ref="B384:D387"/>
    <mergeCell ref="E384:G387"/>
    <mergeCell ref="H384:J387"/>
    <mergeCell ref="K384:M387"/>
    <mergeCell ref="N384:O387"/>
    <mergeCell ref="P384:Q387"/>
    <mergeCell ref="R384:S387"/>
    <mergeCell ref="T384:U387"/>
    <mergeCell ref="V384:W387"/>
    <mergeCell ref="X384:Y387"/>
    <mergeCell ref="V308:W311"/>
    <mergeCell ref="X308:Y311"/>
    <mergeCell ref="Z308:AA311"/>
    <mergeCell ref="AB308:AC311"/>
    <mergeCell ref="AD308:AE311"/>
    <mergeCell ref="B365:C365"/>
    <mergeCell ref="B366:C366"/>
    <mergeCell ref="B367:C367"/>
    <mergeCell ref="B368:C368"/>
    <mergeCell ref="B369:C369"/>
    <mergeCell ref="B370:C370"/>
    <mergeCell ref="AF360:AF363"/>
    <mergeCell ref="B364:C364"/>
    <mergeCell ref="AF352:AF355"/>
    <mergeCell ref="AF356:AF359"/>
    <mergeCell ref="AF344:AF347"/>
    <mergeCell ref="AF348:AF351"/>
    <mergeCell ref="AF336:AF339"/>
    <mergeCell ref="AF340:AF343"/>
    <mergeCell ref="AF328:AF331"/>
    <mergeCell ref="AF332:AF335"/>
    <mergeCell ref="AF324:AF327"/>
    <mergeCell ref="B324:D327"/>
    <mergeCell ref="E324:G327"/>
    <mergeCell ref="H324:J327"/>
    <mergeCell ref="K324:M327"/>
    <mergeCell ref="N324:O327"/>
    <mergeCell ref="P324:Q327"/>
    <mergeCell ref="R324:S327"/>
    <mergeCell ref="T324:U327"/>
    <mergeCell ref="V324:W327"/>
    <mergeCell ref="X324:Y327"/>
    <mergeCell ref="Z312:AA315"/>
    <mergeCell ref="AB312:AC315"/>
    <mergeCell ref="AD312:AE315"/>
    <mergeCell ref="AF267:AF270"/>
    <mergeCell ref="B266:D266"/>
    <mergeCell ref="E266:G266"/>
    <mergeCell ref="H266:J266"/>
    <mergeCell ref="K266:M266"/>
    <mergeCell ref="N266:O266"/>
    <mergeCell ref="P266:Q266"/>
    <mergeCell ref="R266:S266"/>
    <mergeCell ref="T266:U266"/>
    <mergeCell ref="V266:W266"/>
    <mergeCell ref="X266:Y266"/>
    <mergeCell ref="Z266:AA266"/>
    <mergeCell ref="AB266:AC266"/>
    <mergeCell ref="AD266:AE266"/>
    <mergeCell ref="E307:G307"/>
    <mergeCell ref="H307:J307"/>
    <mergeCell ref="K307:M307"/>
    <mergeCell ref="N307:O307"/>
    <mergeCell ref="P307:Q307"/>
    <mergeCell ref="R307:S307"/>
    <mergeCell ref="T307:U307"/>
    <mergeCell ref="AF295:AF297"/>
    <mergeCell ref="AF298:AF299"/>
    <mergeCell ref="B298:D299"/>
    <mergeCell ref="E298:G299"/>
    <mergeCell ref="H298:J299"/>
    <mergeCell ref="K298:M299"/>
    <mergeCell ref="N298:O299"/>
    <mergeCell ref="P298:Q299"/>
    <mergeCell ref="B260:C260"/>
    <mergeCell ref="B261:C261"/>
    <mergeCell ref="B262:C262"/>
    <mergeCell ref="B263:C263"/>
    <mergeCell ref="B264:C264"/>
    <mergeCell ref="B265:C265"/>
    <mergeCell ref="AJ266:AK266"/>
    <mergeCell ref="AL266:AM266"/>
    <mergeCell ref="AN266:AO266"/>
    <mergeCell ref="AP266:AQ266"/>
    <mergeCell ref="AJ267:AK270"/>
    <mergeCell ref="AL267:AM270"/>
    <mergeCell ref="AN267:AO270"/>
    <mergeCell ref="AP267:AQ270"/>
    <mergeCell ref="B259:C259"/>
    <mergeCell ref="AF247:AF250"/>
    <mergeCell ref="AF251:AF254"/>
    <mergeCell ref="B251:D254"/>
    <mergeCell ref="E251:G254"/>
    <mergeCell ref="H251:J254"/>
    <mergeCell ref="K251:M254"/>
    <mergeCell ref="N251:O254"/>
    <mergeCell ref="P251:Q254"/>
    <mergeCell ref="R251:S254"/>
    <mergeCell ref="T251:U254"/>
    <mergeCell ref="V251:W254"/>
    <mergeCell ref="X251:Y254"/>
    <mergeCell ref="Z251:AA254"/>
    <mergeCell ref="AB251:AC254"/>
    <mergeCell ref="AD251:AE254"/>
    <mergeCell ref="AG251:AG254"/>
    <mergeCell ref="B255:D258"/>
    <mergeCell ref="B234:D234"/>
    <mergeCell ref="E234:G234"/>
    <mergeCell ref="H234:J234"/>
    <mergeCell ref="K234:M234"/>
    <mergeCell ref="N234:O234"/>
    <mergeCell ref="P234:Q234"/>
    <mergeCell ref="R234:S234"/>
    <mergeCell ref="T234:U234"/>
    <mergeCell ref="V234:W234"/>
    <mergeCell ref="X234:Y234"/>
    <mergeCell ref="Z234:AA234"/>
    <mergeCell ref="AB234:AC234"/>
    <mergeCell ref="AD234:AE234"/>
    <mergeCell ref="B235:D238"/>
    <mergeCell ref="E235:G238"/>
    <mergeCell ref="H235:J238"/>
    <mergeCell ref="K235:M238"/>
    <mergeCell ref="N235:O238"/>
    <mergeCell ref="P235:Q238"/>
    <mergeCell ref="R235:S238"/>
    <mergeCell ref="T235:U238"/>
    <mergeCell ref="V235:W238"/>
    <mergeCell ref="X235:Y238"/>
    <mergeCell ref="Z235:AA238"/>
    <mergeCell ref="AB235:AC238"/>
    <mergeCell ref="AD235:AE238"/>
    <mergeCell ref="B228:C228"/>
    <mergeCell ref="B229:C229"/>
    <mergeCell ref="B230:C230"/>
    <mergeCell ref="B231:C231"/>
    <mergeCell ref="B232:C232"/>
    <mergeCell ref="B233:C233"/>
    <mergeCell ref="AF223:AF226"/>
    <mergeCell ref="B227:C227"/>
    <mergeCell ref="AF215:AF218"/>
    <mergeCell ref="AF219:AF222"/>
    <mergeCell ref="B211:C211"/>
    <mergeCell ref="B212:C212"/>
    <mergeCell ref="B213:C213"/>
    <mergeCell ref="B214:D214"/>
    <mergeCell ref="E214:G214"/>
    <mergeCell ref="H214:J214"/>
    <mergeCell ref="K214:M214"/>
    <mergeCell ref="N214:O214"/>
    <mergeCell ref="P214:Q214"/>
    <mergeCell ref="R214:S214"/>
    <mergeCell ref="T214:U214"/>
    <mergeCell ref="V214:W214"/>
    <mergeCell ref="X214:Y214"/>
    <mergeCell ref="Z214:AA214"/>
    <mergeCell ref="AB214:AC214"/>
    <mergeCell ref="B219:D222"/>
    <mergeCell ref="E219:G222"/>
    <mergeCell ref="H219:J222"/>
    <mergeCell ref="K219:M222"/>
    <mergeCell ref="N219:O222"/>
    <mergeCell ref="P219:Q222"/>
    <mergeCell ref="R219:S222"/>
    <mergeCell ref="AF179:AF182"/>
    <mergeCell ref="B178:D178"/>
    <mergeCell ref="E178:G178"/>
    <mergeCell ref="H178:J178"/>
    <mergeCell ref="K178:M178"/>
    <mergeCell ref="N178:O178"/>
    <mergeCell ref="P178:Q178"/>
    <mergeCell ref="R178:S178"/>
    <mergeCell ref="T178:U178"/>
    <mergeCell ref="V178:W178"/>
    <mergeCell ref="X178:Y178"/>
    <mergeCell ref="Z178:AA178"/>
    <mergeCell ref="AB178:AC178"/>
    <mergeCell ref="N187:O190"/>
    <mergeCell ref="P187:Q190"/>
    <mergeCell ref="R187:S190"/>
    <mergeCell ref="T187:U190"/>
    <mergeCell ref="V187:W190"/>
    <mergeCell ref="X187:Y190"/>
    <mergeCell ref="Z187:AA190"/>
    <mergeCell ref="AB187:AC190"/>
    <mergeCell ref="AD187:AE190"/>
    <mergeCell ref="H183:J186"/>
    <mergeCell ref="AD178:AE178"/>
    <mergeCell ref="B179:D182"/>
    <mergeCell ref="E179:G182"/>
    <mergeCell ref="H179:J182"/>
    <mergeCell ref="K179:M182"/>
    <mergeCell ref="N179:O182"/>
    <mergeCell ref="P179:Q182"/>
    <mergeCell ref="R179:S182"/>
    <mergeCell ref="T179:U182"/>
    <mergeCell ref="AF167:AF170"/>
    <mergeCell ref="AF155:AF158"/>
    <mergeCell ref="AF159:AF162"/>
    <mergeCell ref="AF147:AF150"/>
    <mergeCell ref="AF151:AF154"/>
    <mergeCell ref="B151:D154"/>
    <mergeCell ref="E151:G154"/>
    <mergeCell ref="H151:J154"/>
    <mergeCell ref="K151:M154"/>
    <mergeCell ref="AF139:AF142"/>
    <mergeCell ref="AF143:AF146"/>
    <mergeCell ref="B143:D146"/>
    <mergeCell ref="E143:G146"/>
    <mergeCell ref="H143:J146"/>
    <mergeCell ref="K143:M146"/>
    <mergeCell ref="N143:O146"/>
    <mergeCell ref="P143:Q146"/>
    <mergeCell ref="R143:S146"/>
    <mergeCell ref="AB147:AC150"/>
    <mergeCell ref="AD147:AE150"/>
    <mergeCell ref="B155:D158"/>
    <mergeCell ref="E155:G158"/>
    <mergeCell ref="H155:J158"/>
    <mergeCell ref="K155:M158"/>
    <mergeCell ref="N155:O158"/>
    <mergeCell ref="P155:Q158"/>
    <mergeCell ref="R155:S158"/>
    <mergeCell ref="T155:U158"/>
    <mergeCell ref="V155:W158"/>
    <mergeCell ref="X155:Y158"/>
    <mergeCell ref="Z155:AA158"/>
    <mergeCell ref="T143:U146"/>
    <mergeCell ref="AB79:AC82"/>
    <mergeCell ref="AD79:AE82"/>
    <mergeCell ref="AG79:AG82"/>
    <mergeCell ref="AH79:AI82"/>
    <mergeCell ref="B110:D110"/>
    <mergeCell ref="E110:G110"/>
    <mergeCell ref="H110:J110"/>
    <mergeCell ref="K110:M110"/>
    <mergeCell ref="N110:O110"/>
    <mergeCell ref="P110:Q110"/>
    <mergeCell ref="R110:S110"/>
    <mergeCell ref="T110:U110"/>
    <mergeCell ref="V110:W110"/>
    <mergeCell ref="X110:Y110"/>
    <mergeCell ref="Z110:AA110"/>
    <mergeCell ref="AB110:AC110"/>
    <mergeCell ref="AD110:AE110"/>
    <mergeCell ref="B105:C105"/>
    <mergeCell ref="B106:C106"/>
    <mergeCell ref="B107:C107"/>
    <mergeCell ref="B108:C108"/>
    <mergeCell ref="B109:C109"/>
    <mergeCell ref="R90:S90"/>
    <mergeCell ref="T90:U90"/>
    <mergeCell ref="V90:W90"/>
    <mergeCell ref="X90:Y90"/>
    <mergeCell ref="AF95:AF98"/>
    <mergeCell ref="B99:D102"/>
    <mergeCell ref="E99:G102"/>
    <mergeCell ref="H99:J102"/>
    <mergeCell ref="K99:M102"/>
    <mergeCell ref="N99:O102"/>
    <mergeCell ref="AB66:AC66"/>
    <mergeCell ref="B61:C61"/>
    <mergeCell ref="B62:C62"/>
    <mergeCell ref="B63:C63"/>
    <mergeCell ref="B64:C64"/>
    <mergeCell ref="B65:C65"/>
    <mergeCell ref="AF99:AF102"/>
    <mergeCell ref="AF91:AF94"/>
    <mergeCell ref="Z90:AA90"/>
    <mergeCell ref="AB90:AC90"/>
    <mergeCell ref="AD90:AE90"/>
    <mergeCell ref="AH90:AI90"/>
    <mergeCell ref="B91:D94"/>
    <mergeCell ref="E91:G94"/>
    <mergeCell ref="H91:J94"/>
    <mergeCell ref="K91:M94"/>
    <mergeCell ref="N91:O94"/>
    <mergeCell ref="P91:Q94"/>
    <mergeCell ref="R91:S94"/>
    <mergeCell ref="T91:U94"/>
    <mergeCell ref="V91:W94"/>
    <mergeCell ref="AF79:AF82"/>
    <mergeCell ref="B79:D82"/>
    <mergeCell ref="E79:G82"/>
    <mergeCell ref="H79:J82"/>
    <mergeCell ref="K79:M82"/>
    <mergeCell ref="N79:O82"/>
    <mergeCell ref="P79:Q82"/>
    <mergeCell ref="R79:S82"/>
    <mergeCell ref="V79:W82"/>
    <mergeCell ref="X79:Y82"/>
    <mergeCell ref="Z79:AA82"/>
    <mergeCell ref="AF55:AF58"/>
    <mergeCell ref="AF47:AF50"/>
    <mergeCell ref="Z46:AA46"/>
    <mergeCell ref="AB46:AC46"/>
    <mergeCell ref="AD46:AE46"/>
    <mergeCell ref="AH46:AI46"/>
    <mergeCell ref="B47:D50"/>
    <mergeCell ref="E47:G50"/>
    <mergeCell ref="H47:J50"/>
    <mergeCell ref="K47:M50"/>
    <mergeCell ref="N47:O50"/>
    <mergeCell ref="P47:Q50"/>
    <mergeCell ref="R47:S50"/>
    <mergeCell ref="T47:U50"/>
    <mergeCell ref="V47:W50"/>
    <mergeCell ref="AF35:AF38"/>
    <mergeCell ref="B35:D38"/>
    <mergeCell ref="E35:G38"/>
    <mergeCell ref="H35:J38"/>
    <mergeCell ref="K35:M38"/>
    <mergeCell ref="N35:O38"/>
    <mergeCell ref="P35:Q38"/>
    <mergeCell ref="R35:S38"/>
    <mergeCell ref="T35:U38"/>
    <mergeCell ref="V35:W38"/>
    <mergeCell ref="X35:Y38"/>
    <mergeCell ref="Z35:AA38"/>
    <mergeCell ref="AB35:AC38"/>
    <mergeCell ref="AD35:AE38"/>
    <mergeCell ref="AG35:AG38"/>
    <mergeCell ref="AH35:AI38"/>
    <mergeCell ref="B43:C43"/>
    <mergeCell ref="N14:O14"/>
    <mergeCell ref="P14:Q14"/>
    <mergeCell ref="R14:S14"/>
    <mergeCell ref="T14:U14"/>
    <mergeCell ref="V14:W14"/>
    <mergeCell ref="X14:Y14"/>
    <mergeCell ref="Z14:AA14"/>
    <mergeCell ref="AB14:AC14"/>
    <mergeCell ref="B7:C7"/>
    <mergeCell ref="B8:C8"/>
    <mergeCell ref="B9:C9"/>
    <mergeCell ref="B10:C10"/>
    <mergeCell ref="B11:C11"/>
    <mergeCell ref="B12:C12"/>
    <mergeCell ref="B13:C13"/>
    <mergeCell ref="AD14:AE14"/>
    <mergeCell ref="B15:D18"/>
    <mergeCell ref="E15:G18"/>
    <mergeCell ref="H15:J18"/>
    <mergeCell ref="K15:M18"/>
    <mergeCell ref="N15:O18"/>
    <mergeCell ref="P15:Q18"/>
    <mergeCell ref="R15:S18"/>
    <mergeCell ref="T15:U18"/>
    <mergeCell ref="V15:W18"/>
    <mergeCell ref="X15:Y18"/>
    <mergeCell ref="Z15:AA18"/>
    <mergeCell ref="AB15:AC18"/>
    <mergeCell ref="AD15:AE18"/>
    <mergeCell ref="AP31:AQ34"/>
    <mergeCell ref="AJ46:AK46"/>
    <mergeCell ref="AL46:AM46"/>
    <mergeCell ref="AN46:AO46"/>
    <mergeCell ref="AP46:AQ46"/>
    <mergeCell ref="AJ47:AK50"/>
    <mergeCell ref="G3:K3"/>
    <mergeCell ref="G4:K4"/>
    <mergeCell ref="G6:K6"/>
    <mergeCell ref="Q4:T4"/>
    <mergeCell ref="Q5:T5"/>
    <mergeCell ref="R2:T2"/>
    <mergeCell ref="Q3:T3"/>
    <mergeCell ref="B119:D122"/>
    <mergeCell ref="E119:G122"/>
    <mergeCell ref="H119:J122"/>
    <mergeCell ref="K119:M122"/>
    <mergeCell ref="N119:O122"/>
    <mergeCell ref="B66:D66"/>
    <mergeCell ref="E66:G66"/>
    <mergeCell ref="H66:J66"/>
    <mergeCell ref="K66:M66"/>
    <mergeCell ref="N66:O66"/>
    <mergeCell ref="P66:Q66"/>
    <mergeCell ref="R66:S66"/>
    <mergeCell ref="T66:U66"/>
    <mergeCell ref="T79:U82"/>
    <mergeCell ref="AF15:AF18"/>
    <mergeCell ref="B14:D14"/>
    <mergeCell ref="E14:G14"/>
    <mergeCell ref="H14:J14"/>
    <mergeCell ref="K14:M14"/>
    <mergeCell ref="AF31:AF34"/>
    <mergeCell ref="AG31:AG34"/>
    <mergeCell ref="AJ35:AK38"/>
    <mergeCell ref="AL35:AM38"/>
    <mergeCell ref="AN35:AO38"/>
    <mergeCell ref="AP35:AQ38"/>
    <mergeCell ref="B173:C173"/>
    <mergeCell ref="B174:C174"/>
    <mergeCell ref="B175:C175"/>
    <mergeCell ref="B176:C176"/>
    <mergeCell ref="B177:C177"/>
    <mergeCell ref="B191:D194"/>
    <mergeCell ref="AJ14:AK14"/>
    <mergeCell ref="AJ15:AK18"/>
    <mergeCell ref="AL14:AM14"/>
    <mergeCell ref="AN14:AO14"/>
    <mergeCell ref="AP14:AQ14"/>
    <mergeCell ref="AL15:AM18"/>
    <mergeCell ref="AN15:AO18"/>
    <mergeCell ref="AP15:AQ18"/>
    <mergeCell ref="AJ19:AK22"/>
    <mergeCell ref="AL19:AM22"/>
    <mergeCell ref="AN19:AO22"/>
    <mergeCell ref="AP19:AQ22"/>
    <mergeCell ref="AJ23:AK26"/>
    <mergeCell ref="AL23:AM26"/>
    <mergeCell ref="AN23:AO26"/>
    <mergeCell ref="AP23:AQ26"/>
    <mergeCell ref="AP55:AQ58"/>
    <mergeCell ref="AJ31:AK34"/>
    <mergeCell ref="AL31:AM34"/>
    <mergeCell ref="AN31:AO34"/>
    <mergeCell ref="AP1:AR1"/>
    <mergeCell ref="AP2:AR2"/>
    <mergeCell ref="AO3:AR3"/>
    <mergeCell ref="AO4:AR4"/>
    <mergeCell ref="AO5:AR5"/>
    <mergeCell ref="R1:T1"/>
    <mergeCell ref="AE3:AI3"/>
    <mergeCell ref="AE4:AI4"/>
    <mergeCell ref="AE6:AI6"/>
    <mergeCell ref="AJ51:AK54"/>
    <mergeCell ref="AL51:AM54"/>
    <mergeCell ref="AN51:AO54"/>
    <mergeCell ref="AP51:AQ54"/>
    <mergeCell ref="AJ55:AK58"/>
    <mergeCell ref="AL55:AM58"/>
    <mergeCell ref="AN55:AO58"/>
    <mergeCell ref="P13:Q13"/>
    <mergeCell ref="AL13:AM13"/>
    <mergeCell ref="AL47:AM50"/>
    <mergeCell ref="AN47:AO50"/>
    <mergeCell ref="AP47:AQ50"/>
    <mergeCell ref="AG15:AG18"/>
    <mergeCell ref="AF19:AF22"/>
    <mergeCell ref="AG19:AG22"/>
    <mergeCell ref="AF23:AF26"/>
    <mergeCell ref="AG23:AG26"/>
    <mergeCell ref="AF27:AF30"/>
    <mergeCell ref="AG27:AG30"/>
    <mergeCell ref="AJ27:AK30"/>
    <mergeCell ref="AL27:AM30"/>
    <mergeCell ref="AN27:AO30"/>
    <mergeCell ref="AP27:AQ30"/>
  </mergeCells>
  <pageMargins left="0.23622047244094491" right="0.23622047244094491" top="0.03" bottom="0.74803149606299213" header="0.06" footer="0.31496062992125984"/>
  <pageSetup scale="15"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A2" sqref="A2:B4"/>
    </sheetView>
  </sheetViews>
  <sheetFormatPr baseColWidth="10" defaultColWidth="10.85546875" defaultRowHeight="15"/>
  <cols>
    <col min="1" max="1" width="20" bestFit="1" customWidth="1"/>
  </cols>
  <sheetData>
    <row r="1" spans="1:2">
      <c r="A1" t="s">
        <v>8</v>
      </c>
    </row>
    <row r="2" spans="1:2" ht="16.5">
      <c r="A2" s="3" t="s">
        <v>2</v>
      </c>
      <c r="B2" s="2" t="s">
        <v>3</v>
      </c>
    </row>
    <row r="3" spans="1:2" ht="16.5">
      <c r="A3" s="4" t="s">
        <v>4</v>
      </c>
      <c r="B3" s="2" t="s">
        <v>5</v>
      </c>
    </row>
    <row r="4" spans="1:2" ht="16.5">
      <c r="A4" s="5" t="s">
        <v>6</v>
      </c>
      <c r="B4" s="1"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TRIMESTRE I</vt:lpstr>
      <vt:lpstr>Listas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dc:creator>
  <cp:lastModifiedBy>user</cp:lastModifiedBy>
  <cp:lastPrinted>2023-04-14T19:44:05Z</cp:lastPrinted>
  <dcterms:created xsi:type="dcterms:W3CDTF">2021-03-25T14:34:08Z</dcterms:created>
  <dcterms:modified xsi:type="dcterms:W3CDTF">2023-04-14T19:45:53Z</dcterms:modified>
</cp:coreProperties>
</file>