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autoCompressPictures="0"/>
  <mc:AlternateContent xmlns:mc="http://schemas.openxmlformats.org/markup-compatibility/2006">
    <mc:Choice Requires="x15">
      <x15ac:absPath xmlns:x15ac="http://schemas.microsoft.com/office/spreadsheetml/2010/11/ac" url="\\thor\usrdata$\felipe.castro\My Documents\CIGCN\"/>
    </mc:Choice>
  </mc:AlternateContent>
  <xr:revisionPtr revIDLastSave="0" documentId="13_ncr:1_{3BD69C60-D036-4E63-823D-16AE4CADEF64}" xr6:coauthVersionLast="47" xr6:coauthVersionMax="47" xr10:uidLastSave="{00000000-0000-0000-0000-000000000000}"/>
  <bookViews>
    <workbookView xWindow="-120" yWindow="-120" windowWidth="20730" windowHeight="11160" tabRatio="500" xr2:uid="{00000000-000D-0000-FFFF-FFFF000000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<sst xmlns="http://schemas.openxmlformats.org/spreadsheetml/2006/main" count="307" uniqueCount="218">
  <si>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</si>
  <si>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</si>
  <si>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</si>
  <si>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</si>
  <si>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</si>
  <si>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</si>
  <si>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</si>
  <si>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</si>
  <si>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</si>
  <si>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</si>
  <si>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</si>
  <si>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</si>
  <si>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</si>
  <si>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</si>
  <si>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</si>
  <si>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</si>
  <si>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</si>
  <si>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</si>
  <si>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</si>
  <si>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</si>
  <si>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</si>
  <si>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</si>
  <si>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</si>
  <si>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</si>
  <si>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</si>
  <si>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</si>
  <si>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</si>
  <si>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</si>
  <si>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</si>
  <si>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</si>
  <si>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</si>
  <si>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 xml:space="preserve">Sector Gubernamental: </t>
  </si>
  <si>
    <t xml:space="preserve">Objetivo General: </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</si>
  <si>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</si>
  <si>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</si>
  <si>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</si>
  <si>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</si>
  <si>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</si>
  <si>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</si>
  <si>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</si>
  <si>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</si>
  <si>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</si>
  <si>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</si>
  <si>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</si>
  <si>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</si>
  <si>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</si>
  <si>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</si>
  <si>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</si>
  <si>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</si>
  <si>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</si>
  <si>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</si>
  <si>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</si>
  <si>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</si>
  <si>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</si>
  <si>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</si>
  <si>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</si>
  <si>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</si>
  <si>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</si>
  <si>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</si>
  <si>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</si>
  <si>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</si>
  <si>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</si>
  <si>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</si>
  <si>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</si>
  <si>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</si>
  <si>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</si>
  <si>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</si>
  <si>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</si>
  <si>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</si>
  <si>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</si>
  <si>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 xml:space="preserve">1er, 2do y 3er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</si>
  <si>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</si>
  <si>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</si>
  <si>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</si>
  <si>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</si>
  <si>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*Completar con los compromisos asumidos en la mesa de trabajo del taller de conformación para el plan de trabajo de las CIGCN y oficiales de integridad 2023*</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</si>
  <si>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</si>
  <si>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</si>
  <si>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</si>
  <si>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</si>
  <si>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</si>
  <si>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</si>
  <si>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</si>
  <si>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</si>
  <si>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</si>
  <si>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</si>
  <si>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</si>
  <si>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</si>
  <si>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</si>
  <si>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</si>
  <si>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</si>
  <si>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</si>
  <si>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</si>
  <si>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</si>
  <si>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</si>
  <si>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</si>
  <si>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</si>
  <si>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</si>
  <si>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</si>
  <si>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</si>
  <si>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</si>
  <si>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</si>
  <si>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</si>
  <si>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</si>
  <si>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</si>
  <si>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</si>
  <si>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</si>
  <si>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</si>
  <si>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</si>
  <si>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</si>
  <si>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</si>
  <si>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</si>
  <si>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</si>
  <si>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</si>
  <si>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</si>
  <si>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</si>
  <si>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</si>
  <si>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</si>
  <si>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</si>
  <si>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</si>
  <si>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</si>
  <si>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</si>
  <si>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</si>
  <si>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</si>
  <si>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</si>
  <si>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</si>
  <si>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</si>
  <si>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</si>
  <si>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</si>
  <si>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</si>
  <si>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</si>
  <si>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</si>
  <si>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</si>
  <si>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</si>
  <si>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</si>
  <si>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</si>
  <si>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</si>
  <si>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</si>
  <si>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</si>
  <si>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</si>
  <si>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</si>
  <si>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</si>
  <si>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</si>
  <si>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</si>
  <si>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</si>
  <si>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</si>
  <si>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</si>
  <si>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</si>
  <si>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</si>
  <si>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</si>
  <si>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</si>
  <si>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</si>
  <si>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</si>
  <si>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</si>
  <si>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</si>
  <si>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</si>
  <si>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</si>
  <si>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</si>
  <si>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</si>
  <si>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</si>
  <si>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</si>
  <si>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</si>
  <si>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</si>
  <si>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</si>
  <si>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</si>
  <si>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</si>
  <si>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</si>
  <si>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</si>
  <si>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</si>
  <si>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</si>
  <si>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</si>
  <si>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</si>
  <si>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Institución:   OFICINA GUBERNAMENTAL DE TECNOLOGIA DE LA INFORMACION Y COMUNICACION   (OGTIC)</t>
  </si>
  <si>
    <t>Titular de la institución: SR. PEDRO QUEZADA</t>
  </si>
  <si>
    <t>Cantidad de Servidores: 462</t>
  </si>
  <si>
    <t>Teléfonos:  (809) 286 - 1009</t>
  </si>
  <si>
    <t>Página Web: WWW.OGTIC.GOB.DO</t>
  </si>
  <si>
    <t>Utilizar nuestras redes sociales para promover una cultura de integridad mediante la publicidad interna y externa via el Departamento de Comunación.</t>
  </si>
  <si>
    <t>Comisión de Etica e Integridad</t>
  </si>
  <si>
    <t>Comisión de Etica e Integridad y Departemento de Comunicación</t>
  </si>
  <si>
    <t>Redes Sociales  /  Whatsaap  /  Comunidad interna de multiplicación por Departamento</t>
  </si>
  <si>
    <t>Promosión de los valores éticos mediante redes sociales y Publicidad en los autobuses de la OMSA y sencibilizacion de la misión de la OGTC.</t>
  </si>
  <si>
    <t>Elavoración de convenio institucional entre OGTIC y la OMSA mediante la integración de Transporte por de OMSA para los empleados y Tecnología por parte de la OGTIC.</t>
  </si>
  <si>
    <t>TIC  /  OMSA  /  Dpto. De comunicación  y Comisión de Integridad.</t>
  </si>
  <si>
    <t>Ciudadania en General</t>
  </si>
  <si>
    <t>Dirección General OMSA y Dirección General  OGTIC.</t>
  </si>
  <si>
    <t>Encuentro institucional para acto de lectura y firma del compromiso por la integridad por parte del Director.</t>
  </si>
  <si>
    <t>Verficar que en el acto de lectura y firma del compromiso la misma se lleve a cabo de conformidad con los procecos establecidos</t>
  </si>
  <si>
    <t>Comisión de Integridad</t>
  </si>
  <si>
    <t>Mediante acto de reunión realizar selección del personal de la comisión que serviaran de multiplicadores.</t>
  </si>
  <si>
    <t>3 miembros de la Comisión de Integridad</t>
  </si>
  <si>
    <t>Solicitar y Pedir al Dpto. De calidad  el modelo de Gestión de riesgos.</t>
  </si>
  <si>
    <t>Invitar a los Directores, Encargados y otros colaboradores a la construcción del Código de Etica, íntedridad y Conducta.</t>
  </si>
  <si>
    <t>Legal, Comunicación, RRHH, Planificación, Relaciones Interinstitucionales</t>
  </si>
  <si>
    <t>Reuniones de Consultas, Dialogo y Socialización del Código de Integridad.</t>
  </si>
  <si>
    <t>Comisión de Integridad  /  RRHH</t>
  </si>
  <si>
    <t xml:space="preserve"> ----------</t>
  </si>
  <si>
    <t>Socialización general  /  Mediante correo institucional</t>
  </si>
  <si>
    <t>Realización de Talleres de inducción sobre la integridad a los nuevos colaboredores y servidores públicos.</t>
  </si>
  <si>
    <t>Marzo</t>
  </si>
  <si>
    <t>Brochure Digital  /  Socializar mediante correo institucional  /  Capsulas Educativas e informativas  /  Promosión en murales.</t>
  </si>
  <si>
    <t>Directores y Encargados de areas</t>
  </si>
  <si>
    <t>Convocar a reunión a los miembros de la comisión integrada para elaborar la MATRIZ</t>
  </si>
  <si>
    <t>VALORES           RD$</t>
  </si>
  <si>
    <t>ESTIMACION GASTOS ACTIVIDADES</t>
  </si>
  <si>
    <t>N/A</t>
  </si>
  <si>
    <t>2do. Abril</t>
  </si>
  <si>
    <t>2do. Mayo</t>
  </si>
  <si>
    <t>2do. Junio</t>
  </si>
  <si>
    <t>3er. Julio</t>
  </si>
  <si>
    <t>3er. Agosto</t>
  </si>
  <si>
    <t>3er. Septiembre</t>
  </si>
  <si>
    <t>Preparar con RRHH programa de formación de Integridad para los colaboradores de la OGTIC. Via Team, Zoom, Otros.</t>
  </si>
  <si>
    <t>Nuevos Colaboradores segón contratación</t>
  </si>
  <si>
    <t>Socialización con los servidores públicos de la ogtic sobre valores etico e integridad. Capsulas informativas, socialización via redes sociales (Whatssap, Twiter, Correo, etc.)</t>
  </si>
  <si>
    <t>Comisión de Etica + Dirección General + Asociación de Servidores Públicos</t>
  </si>
  <si>
    <t>50 + Melvin Hilario Multiplicador</t>
  </si>
  <si>
    <t xml:space="preserve">     25,000.00  Material de Apoyo + Picadera + Refrigerio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</si>
</sst>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C0A]mmmm\-yy;@"/>
  </numFmts>
  <fonts count="27"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i/>
      <sz val="11"/>
      <color theme="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
      <b/>
      <sz val="8"/>
      <name val="Arial"/>
      <family val="2"/>
    </font>
    <font>
      <sz val="12"/>
      <name val="Arial"/>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3" fontId="26" fillId="0" borderId="0" applyFont="0" applyFill="0" applyBorder="0" applyAlignment="0" applyProtection="0"/>
  </cellStyleXfs>
  <cellXfs count="96">
    <xf numFmtId="0" fontId="0" fillId="0" borderId="0" xfId="0"/>
    <xf numFmtId="0" fontId="8" fillId="0" borderId="0" xfId="0" applyFont="1" applyAlignment="1">
      <alignment vertical="center" wrapText="1"/>
    </xf>
    <xf numFmtId="0" fontId="8" fillId="0" borderId="0" xfId="0" applyFont="1" applyBorder="1" applyAlignment="1">
      <alignment vertical="center" wrapText="1"/>
    </xf>
    <xf numFmtId="0" fontId="2" fillId="2" borderId="0" xfId="0" applyFont="1" applyFill="1" applyBorder="1" applyAlignment="1" applyProtection="1">
      <alignment horizontal="center" vertical="center" wrapText="1"/>
    </xf>
    <xf numFmtId="0" fontId="9" fillId="0" borderId="0" xfId="0" applyFont="1" applyAlignment="1">
      <alignment vertical="center" wrapText="1"/>
    </xf>
    <xf numFmtId="0" fontId="8" fillId="0" borderId="0" xfId="0" applyNumberFormat="1"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NumberFormat="1"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2" fillId="0" borderId="0" xfId="0" applyFont="1" applyBorder="1" applyAlignment="1">
      <alignment vertical="center" wrapText="1"/>
    </xf>
    <xf numFmtId="0" fontId="10" fillId="0" borderId="2" xfId="0" applyFont="1" applyFill="1" applyBorder="1" applyAlignment="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0"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Fill="1" applyBorder="1" applyAlignment="1">
      <alignment vertical="center" wrapText="1"/>
    </xf>
    <xf numFmtId="0" fontId="7" fillId="2" borderId="23" xfId="0" applyNumberFormat="1"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Fill="1" applyBorder="1" applyAlignment="1">
      <alignment horizontal="left" vertical="center" wrapText="1"/>
    </xf>
    <xf numFmtId="0" fontId="18" fillId="0" borderId="2" xfId="0" applyFont="1" applyFill="1" applyBorder="1" applyAlignment="1">
      <alignment horizontal="left" vertical="center" wrapText="1"/>
    </xf>
    <xf numFmtId="0" fontId="19" fillId="5"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27" xfId="0" applyFont="1" applyFill="1" applyBorder="1" applyAlignment="1">
      <alignment vertical="center" wrapText="1"/>
    </xf>
    <xf numFmtId="0" fontId="21" fillId="2" borderId="27" xfId="0" applyFont="1" applyFill="1" applyBorder="1" applyAlignment="1">
      <alignment horizontal="center" vertical="center" wrapText="1"/>
    </xf>
    <xf numFmtId="0" fontId="21" fillId="2" borderId="27" xfId="0" applyFont="1" applyFill="1" applyBorder="1" applyAlignment="1">
      <alignment vertical="center" wrapText="1"/>
    </xf>
    <xf numFmtId="0" fontId="22" fillId="5" borderId="25" xfId="0" applyFont="1" applyFill="1" applyBorder="1"/>
    <xf numFmtId="0" fontId="0" fillId="2" borderId="25" xfId="0" applyFill="1" applyBorder="1"/>
    <xf numFmtId="0" fontId="0" fillId="0" borderId="0" xfId="0" applyAlignment="1"/>
    <xf numFmtId="0" fontId="23" fillId="0" borderId="0" xfId="0" applyFont="1" applyAlignment="1"/>
    <xf numFmtId="0" fontId="25" fillId="0"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7" fillId="2" borderId="2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3" fontId="8" fillId="0" borderId="2" xfId="1" applyFont="1" applyBorder="1" applyAlignment="1">
      <alignment vertical="center" wrapText="1"/>
    </xf>
    <xf numFmtId="43" fontId="8" fillId="0" borderId="2" xfId="1" applyFont="1" applyBorder="1" applyAlignment="1">
      <alignment horizontal="center" vertical="center" wrapText="1"/>
    </xf>
    <xf numFmtId="0" fontId="8" fillId="4" borderId="2" xfId="0" applyFont="1" applyFill="1" applyBorder="1" applyAlignment="1">
      <alignment horizontal="center" vertical="center" wrapText="1"/>
    </xf>
    <xf numFmtId="0" fontId="13" fillId="4" borderId="13"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3"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4" fillId="2" borderId="20"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164" fontId="4" fillId="2" borderId="13" xfId="0" applyNumberFormat="1" applyFont="1" applyFill="1" applyBorder="1" applyAlignment="1" applyProtection="1">
      <alignment horizontal="left" vertical="center" wrapText="1"/>
    </xf>
    <xf numFmtId="164" fontId="4" fillId="2" borderId="14" xfId="0" applyNumberFormat="1"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6" xfId="0" applyFont="1" applyFill="1" applyBorder="1" applyAlignment="1" applyProtection="1">
      <alignment horizontal="left"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164" fontId="4" fillId="2" borderId="10" xfId="0" applyNumberFormat="1" applyFont="1" applyFill="1" applyBorder="1" applyAlignment="1" applyProtection="1">
      <alignment horizontal="left" vertical="center" wrapText="1"/>
    </xf>
    <xf numFmtId="164" fontId="4" fillId="2" borderId="11" xfId="0" applyNumberFormat="1" applyFont="1" applyFill="1" applyBorder="1" applyAlignment="1" applyProtection="1">
      <alignment horizontal="left" vertical="center" wrapText="1"/>
    </xf>
    <xf numFmtId="0" fontId="13" fillId="2" borderId="24"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2" fillId="3" borderId="9" xfId="0" applyFont="1" applyFill="1" applyBorder="1" applyAlignment="1">
      <alignment horizontal="center" vertical="center" wrapText="1"/>
    </xf>
    <xf numFmtId="0" fontId="13" fillId="4" borderId="0" xfId="0" applyFont="1" applyFill="1" applyBorder="1" applyAlignment="1">
      <alignment vertical="center" wrapText="1"/>
    </xf>
    <xf numFmtId="0" fontId="13" fillId="4" borderId="17" xfId="0" applyFont="1" applyFill="1" applyBorder="1" applyAlignment="1">
      <alignment vertical="center" wrapText="1"/>
    </xf>
    <xf numFmtId="164" fontId="12" fillId="3" borderId="15" xfId="0" applyNumberFormat="1" applyFont="1" applyFill="1" applyBorder="1" applyAlignment="1">
      <alignment horizontal="center" vertical="center" wrapText="1"/>
    </xf>
    <xf numFmtId="0" fontId="12" fillId="3" borderId="7" xfId="0" applyNumberFormat="1" applyFont="1" applyFill="1" applyBorder="1" applyAlignment="1">
      <alignment horizontal="center" vertical="center" wrapText="1"/>
    </xf>
    <xf numFmtId="0" fontId="12" fillId="3" borderId="22"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3" fillId="0" borderId="0" xfId="0" applyFont="1" applyAlignment="1">
      <alignment horizontal="center" wrapText="1"/>
    </xf>
  </cellXfs>
  <cellStyles count="2">
    <cellStyle name="Millares" xfId="1" builtinId="3"/>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1</xdr:row>
      <xdr:rowOff>59530</xdr:rowOff>
    </xdr:from>
    <xdr:to>
      <xdr:col>1</xdr:col>
      <xdr:colOff>2524125</xdr:colOff>
      <xdr:row>6</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2:R61"/>
  <sheetViews>
    <sheetView showGridLines="0" tabSelected="1" topLeftCell="C26" zoomScale="80" zoomScaleNormal="80" zoomScaleSheetLayoutView="90" workbookViewId="0">
      <selection activeCell="A11" sqref="A11:I11"/>
    </sheetView>
  </sheetViews>
  <sheetFormatPr baseColWidth="10" defaultColWidth="9" defaultRowHeight="14.25" x14ac:dyDescent="0.25"/>
  <cols>
    <col min="1" max="1" width="10" style="8" customWidth="1"/>
    <col min="2" max="3" width="47.375" style="1" customWidth="1"/>
    <col min="4" max="4" width="33.25" style="5" customWidth="1"/>
    <col min="5" max="5" width="27.875" style="1" customWidth="1"/>
    <col min="6" max="6" width="18.625" style="6" customWidth="1"/>
    <col min="7" max="7" width="13.625" style="7" customWidth="1"/>
    <col min="8" max="8" width="13.125" style="5" customWidth="1"/>
    <col min="9" max="9" width="16.875" style="5" customWidth="1"/>
    <col min="10" max="10" width="16.25" style="1" customWidth="1"/>
    <col min="11" max="11" width="23.125" style="1" customWidth="1"/>
    <col min="12" max="12" width="45.125" style="1" hidden="1" customWidth="1"/>
    <col min="13" max="13" width="19.75" style="1" customWidth="1"/>
    <col min="14" max="16" width="9" style="1" customWidth="1"/>
    <col min="17" max="17" width="18" style="1" hidden="1" customWidth="1"/>
    <col min="18" max="18" width="14.25" style="6" customWidth="1"/>
    <col min="19" max="16384" width="9" style="1"/>
  </cols>
  <sheetData>
    <row r="2" spans="1:18" x14ac:dyDescent="0.25">
      <c r="A2" s="3"/>
      <c r="B2" s="3"/>
      <c r="C2" s="3"/>
      <c r="D2" s="3"/>
      <c r="E2" s="3"/>
      <c r="F2" s="3"/>
      <c r="G2" s="3"/>
      <c r="H2" s="3"/>
      <c r="I2" s="3"/>
    </row>
    <row r="3" spans="1:18" ht="23.25" x14ac:dyDescent="0.25">
      <c r="A3" s="55" t="s">
        <v>0</v>
      </c>
      <c r="B3" s="55"/>
      <c r="C3" s="55"/>
      <c r="D3" s="55"/>
      <c r="E3" s="55"/>
      <c r="F3" s="55"/>
      <c r="G3" s="55"/>
      <c r="H3" s="55"/>
      <c r="I3" s="55"/>
    </row>
    <row r="4" spans="1:18" ht="23.25" x14ac:dyDescent="0.25">
      <c r="A4" s="56" t="s">
        <v>33</v>
      </c>
      <c r="B4" s="56"/>
      <c r="C4" s="56"/>
      <c r="D4" s="56"/>
      <c r="E4" s="56"/>
      <c r="F4" s="56"/>
      <c r="G4" s="56"/>
      <c r="H4" s="56"/>
      <c r="I4" s="56"/>
    </row>
    <row r="5" spans="1:18" ht="23.25" x14ac:dyDescent="0.25">
      <c r="A5" s="57" t="s">
        <v>30</v>
      </c>
      <c r="B5" s="57"/>
      <c r="C5" s="57"/>
      <c r="D5" s="57"/>
      <c r="E5" s="57"/>
      <c r="F5" s="57"/>
      <c r="G5" s="57"/>
      <c r="H5" s="57"/>
      <c r="I5" s="57"/>
    </row>
    <row r="6" spans="1:18" ht="23.25" x14ac:dyDescent="0.25">
      <c r="A6" s="12"/>
      <c r="B6" s="12"/>
      <c r="C6" s="18"/>
      <c r="D6" s="12"/>
      <c r="E6" s="12"/>
      <c r="F6" s="12"/>
      <c r="G6" s="12"/>
      <c r="H6" s="12"/>
      <c r="I6" s="12"/>
    </row>
    <row r="7" spans="1:18" ht="5.25" customHeight="1" thickBot="1" x14ac:dyDescent="0.3">
      <c r="A7" s="11"/>
      <c r="B7" s="11"/>
      <c r="C7" s="17"/>
      <c r="D7" s="9"/>
      <c r="E7" s="11"/>
      <c r="F7" s="11"/>
      <c r="G7" s="10"/>
      <c r="H7" s="9"/>
      <c r="I7" s="9"/>
    </row>
    <row r="8" spans="1:18" ht="18.75" thickBot="1" x14ac:dyDescent="0.3">
      <c r="A8" s="69" t="s">
        <v>1</v>
      </c>
      <c r="B8" s="70"/>
      <c r="C8" s="70"/>
      <c r="D8" s="70"/>
      <c r="E8" s="70"/>
      <c r="F8" s="70"/>
      <c r="G8" s="70"/>
      <c r="H8" s="70"/>
      <c r="I8" s="70"/>
      <c r="R8" s="13"/>
    </row>
    <row r="9" spans="1:18" ht="29.25" customHeight="1" x14ac:dyDescent="0.25">
      <c r="A9" s="58" t="s">
        <v>172</v>
      </c>
      <c r="B9" s="59"/>
      <c r="C9" s="59"/>
      <c r="D9" s="60"/>
      <c r="E9" s="71" t="s">
        <v>174</v>
      </c>
      <c r="F9" s="72"/>
      <c r="G9" s="72"/>
      <c r="H9" s="66" t="s">
        <v>175</v>
      </c>
      <c r="I9" s="60"/>
      <c r="R9" s="13"/>
    </row>
    <row r="10" spans="1:18" ht="27" customHeight="1" x14ac:dyDescent="0.25">
      <c r="A10" s="61" t="s">
        <v>173</v>
      </c>
      <c r="B10" s="62"/>
      <c r="C10" s="62"/>
      <c r="D10" s="63"/>
      <c r="E10" s="64" t="s">
        <v>31</v>
      </c>
      <c r="F10" s="65"/>
      <c r="G10" s="65"/>
      <c r="H10" s="67" t="s">
        <v>176</v>
      </c>
      <c r="I10" s="68"/>
      <c r="R10" s="13"/>
    </row>
    <row r="11" spans="1:18" ht="20.25" customHeight="1" x14ac:dyDescent="0.25">
      <c r="A11" s="73" t="s">
        <v>32</v>
      </c>
      <c r="B11" s="73"/>
      <c r="C11" s="73"/>
      <c r="D11" s="73"/>
      <c r="E11" s="73"/>
      <c r="F11" s="73"/>
      <c r="G11" s="73"/>
      <c r="H11" s="73"/>
      <c r="I11" s="73"/>
      <c r="R11" s="13"/>
    </row>
    <row r="12" spans="1:18" ht="15.75" x14ac:dyDescent="0.25">
      <c r="A12" s="93"/>
      <c r="B12" s="94"/>
      <c r="C12" s="94"/>
      <c r="D12" s="94"/>
      <c r="E12" s="94"/>
      <c r="F12" s="94"/>
      <c r="G12" s="94"/>
      <c r="H12" s="94"/>
      <c r="I12" s="94"/>
      <c r="J12" s="88" t="s">
        <v>204</v>
      </c>
      <c r="R12" s="13"/>
    </row>
    <row r="13" spans="1:18" ht="24" customHeight="1" x14ac:dyDescent="0.25">
      <c r="A13" s="82" t="s">
        <v>5</v>
      </c>
      <c r="B13" s="82" t="s">
        <v>6</v>
      </c>
      <c r="C13" s="91" t="s">
        <v>29</v>
      </c>
      <c r="D13" s="92"/>
      <c r="E13" s="92"/>
      <c r="F13" s="92"/>
      <c r="G13" s="92"/>
      <c r="H13" s="92"/>
      <c r="I13" s="92"/>
      <c r="J13" s="89"/>
    </row>
    <row r="14" spans="1:18" s="4" customFormat="1" ht="15" customHeight="1" x14ac:dyDescent="0.25">
      <c r="A14" s="82"/>
      <c r="B14" s="82"/>
      <c r="C14" s="82" t="s">
        <v>56</v>
      </c>
      <c r="D14" s="82" t="s">
        <v>28</v>
      </c>
      <c r="E14" s="82" t="s">
        <v>7</v>
      </c>
      <c r="F14" s="76" t="s">
        <v>8</v>
      </c>
      <c r="G14" s="79" t="s">
        <v>9</v>
      </c>
      <c r="H14" s="80" t="s">
        <v>10</v>
      </c>
      <c r="I14" s="81"/>
      <c r="J14" s="89"/>
      <c r="R14" s="14"/>
    </row>
    <row r="15" spans="1:18" s="4" customFormat="1" ht="26.25" thickBot="1" x14ac:dyDescent="0.3">
      <c r="A15" s="83"/>
      <c r="B15" s="83"/>
      <c r="C15" s="87"/>
      <c r="D15" s="87"/>
      <c r="E15" s="87"/>
      <c r="F15" s="76"/>
      <c r="G15" s="79"/>
      <c r="H15" s="23" t="s">
        <v>11</v>
      </c>
      <c r="I15" s="46" t="s">
        <v>12</v>
      </c>
      <c r="J15" s="90"/>
      <c r="R15" s="14"/>
    </row>
    <row r="16" spans="1:18" ht="71.45" customHeight="1" thickTop="1" x14ac:dyDescent="0.25">
      <c r="A16" s="77" t="s">
        <v>43</v>
      </c>
      <c r="B16" s="78"/>
      <c r="C16" s="84" t="s">
        <v>34</v>
      </c>
      <c r="D16" s="84"/>
      <c r="E16" s="84"/>
      <c r="F16" s="84"/>
      <c r="G16" s="84"/>
      <c r="H16" s="84"/>
      <c r="I16" s="84"/>
      <c r="J16" s="50" t="s">
        <v>203</v>
      </c>
    </row>
    <row r="17" spans="1:18" ht="150" x14ac:dyDescent="0.25">
      <c r="A17" s="16">
        <v>1</v>
      </c>
      <c r="B17" s="19" t="s">
        <v>36</v>
      </c>
      <c r="C17" s="19" t="s">
        <v>177</v>
      </c>
      <c r="D17" s="28" t="s">
        <v>57</v>
      </c>
      <c r="E17" s="27" t="s">
        <v>58</v>
      </c>
      <c r="F17" s="19" t="s">
        <v>178</v>
      </c>
      <c r="G17" s="16" t="s">
        <v>17</v>
      </c>
      <c r="H17" s="16">
        <v>12</v>
      </c>
      <c r="I17" s="44">
        <v>462</v>
      </c>
      <c r="J17" s="20" t="s">
        <v>205</v>
      </c>
    </row>
    <row r="18" spans="1:18" ht="150" x14ac:dyDescent="0.25">
      <c r="A18" s="16">
        <v>2</v>
      </c>
      <c r="B18" s="19" t="s">
        <v>35</v>
      </c>
      <c r="C18" s="42" t="s">
        <v>180</v>
      </c>
      <c r="D18" s="28" t="s">
        <v>57</v>
      </c>
      <c r="E18" s="27" t="s">
        <v>59</v>
      </c>
      <c r="F18" s="19" t="s">
        <v>179</v>
      </c>
      <c r="G18" s="16" t="s">
        <v>17</v>
      </c>
      <c r="H18" s="16">
        <v>12</v>
      </c>
      <c r="I18" s="44">
        <v>462</v>
      </c>
      <c r="J18" s="20" t="s">
        <v>205</v>
      </c>
    </row>
    <row r="19" spans="1:18" ht="150" x14ac:dyDescent="0.25">
      <c r="A19" s="16">
        <v>3</v>
      </c>
      <c r="B19" s="32" t="s">
        <v>75</v>
      </c>
      <c r="C19" s="42" t="s">
        <v>182</v>
      </c>
      <c r="D19" s="28" t="s">
        <v>57</v>
      </c>
      <c r="E19" s="27" t="s">
        <v>59</v>
      </c>
      <c r="F19" s="19" t="s">
        <v>183</v>
      </c>
      <c r="G19" s="16" t="s">
        <v>17</v>
      </c>
      <c r="H19" s="16">
        <v>12</v>
      </c>
      <c r="I19" s="44" t="s">
        <v>184</v>
      </c>
      <c r="J19" s="20" t="s">
        <v>205</v>
      </c>
    </row>
    <row r="20" spans="1:18" ht="150" x14ac:dyDescent="0.25">
      <c r="A20" s="16">
        <v>4</v>
      </c>
      <c r="B20" s="32" t="s">
        <v>75</v>
      </c>
      <c r="C20" s="19" t="s">
        <v>181</v>
      </c>
      <c r="D20" s="28" t="s">
        <v>57</v>
      </c>
      <c r="E20" s="27" t="s">
        <v>59</v>
      </c>
      <c r="F20" s="19" t="s">
        <v>185</v>
      </c>
      <c r="G20" s="16" t="s">
        <v>17</v>
      </c>
      <c r="H20" s="16">
        <v>12</v>
      </c>
      <c r="I20" s="44">
        <v>347</v>
      </c>
      <c r="J20" s="20" t="s">
        <v>205</v>
      </c>
    </row>
    <row r="21" spans="1:18" ht="53.45" customHeight="1" x14ac:dyDescent="0.25">
      <c r="A21" s="75" t="s">
        <v>44</v>
      </c>
      <c r="B21" s="75"/>
      <c r="C21" s="85" t="s">
        <v>37</v>
      </c>
      <c r="D21" s="86"/>
      <c r="E21" s="86"/>
      <c r="F21" s="86"/>
      <c r="G21" s="86"/>
      <c r="H21" s="86"/>
      <c r="I21" s="86"/>
      <c r="J21" s="50" t="s">
        <v>203</v>
      </c>
      <c r="Q21" s="1" t="s">
        <v>19</v>
      </c>
    </row>
    <row r="22" spans="1:18" ht="105" x14ac:dyDescent="0.25">
      <c r="A22" s="16">
        <v>5</v>
      </c>
      <c r="B22" s="29" t="s">
        <v>60</v>
      </c>
      <c r="C22" s="16" t="s">
        <v>186</v>
      </c>
      <c r="D22" s="28" t="s">
        <v>61</v>
      </c>
      <c r="E22" s="30" t="s">
        <v>62</v>
      </c>
      <c r="F22" s="19" t="s">
        <v>215</v>
      </c>
      <c r="G22" s="19" t="s">
        <v>69</v>
      </c>
      <c r="H22" s="16">
        <v>1</v>
      </c>
      <c r="I22" s="44" t="s">
        <v>216</v>
      </c>
      <c r="J22" s="20" t="s">
        <v>205</v>
      </c>
    </row>
    <row r="23" spans="1:18" ht="60" x14ac:dyDescent="0.25">
      <c r="A23" s="16">
        <v>6</v>
      </c>
      <c r="B23" s="19" t="s">
        <v>63</v>
      </c>
      <c r="C23" s="16" t="s">
        <v>187</v>
      </c>
      <c r="D23" s="31" t="s">
        <v>64</v>
      </c>
      <c r="E23" s="31" t="s">
        <v>65</v>
      </c>
      <c r="F23" s="19" t="s">
        <v>188</v>
      </c>
      <c r="G23" s="19" t="s">
        <v>69</v>
      </c>
      <c r="H23" s="16">
        <v>1</v>
      </c>
      <c r="I23" s="44">
        <v>9</v>
      </c>
      <c r="J23" s="20" t="s">
        <v>205</v>
      </c>
    </row>
    <row r="24" spans="1:18" ht="45" x14ac:dyDescent="0.25">
      <c r="A24" s="20">
        <v>7</v>
      </c>
      <c r="B24" s="29" t="s">
        <v>66</v>
      </c>
      <c r="C24" s="16" t="s">
        <v>202</v>
      </c>
      <c r="D24" s="31" t="s">
        <v>67</v>
      </c>
      <c r="E24" s="31" t="s">
        <v>68</v>
      </c>
      <c r="F24" s="19" t="s">
        <v>188</v>
      </c>
      <c r="G24" s="19" t="s">
        <v>69</v>
      </c>
      <c r="H24" s="16">
        <v>1</v>
      </c>
      <c r="I24" s="44">
        <v>6</v>
      </c>
      <c r="J24" s="20" t="s">
        <v>205</v>
      </c>
    </row>
    <row r="25" spans="1:18" s="2" customFormat="1" ht="48" customHeight="1" x14ac:dyDescent="0.25">
      <c r="A25" s="74" t="s">
        <v>45</v>
      </c>
      <c r="B25" s="74"/>
      <c r="C25" s="84" t="s">
        <v>38</v>
      </c>
      <c r="D25" s="84"/>
      <c r="E25" s="84"/>
      <c r="F25" s="84"/>
      <c r="G25" s="84"/>
      <c r="H25" s="84"/>
      <c r="I25" s="53"/>
      <c r="J25" s="50" t="s">
        <v>203</v>
      </c>
      <c r="Q25" s="2" t="s">
        <v>17</v>
      </c>
      <c r="R25" s="15"/>
    </row>
    <row r="26" spans="1:18" s="2" customFormat="1" ht="105" x14ac:dyDescent="0.25">
      <c r="A26" s="26">
        <v>8</v>
      </c>
      <c r="B26" s="19" t="s">
        <v>41</v>
      </c>
      <c r="C26" s="25" t="s">
        <v>189</v>
      </c>
      <c r="D26" s="28" t="s">
        <v>61</v>
      </c>
      <c r="E26" s="27" t="s">
        <v>58</v>
      </c>
      <c r="F26" s="25" t="s">
        <v>190</v>
      </c>
      <c r="G26" s="16" t="s">
        <v>70</v>
      </c>
      <c r="H26" s="43" t="s">
        <v>206</v>
      </c>
      <c r="I26" s="45">
        <v>50</v>
      </c>
      <c r="J26" s="48" t="s">
        <v>217</v>
      </c>
      <c r="R26" s="15"/>
    </row>
    <row r="27" spans="1:18" s="2" customFormat="1" ht="90" x14ac:dyDescent="0.25">
      <c r="A27" s="26">
        <v>9</v>
      </c>
      <c r="B27" s="19" t="s">
        <v>40</v>
      </c>
      <c r="C27" s="25" t="s">
        <v>189</v>
      </c>
      <c r="D27" s="28" t="s">
        <v>74</v>
      </c>
      <c r="E27" s="27" t="s">
        <v>58</v>
      </c>
      <c r="F27" s="25" t="s">
        <v>190</v>
      </c>
      <c r="G27" s="16" t="s">
        <v>70</v>
      </c>
      <c r="H27" s="43" t="s">
        <v>207</v>
      </c>
      <c r="I27" s="45">
        <v>50</v>
      </c>
      <c r="J27" s="48" t="s">
        <v>217</v>
      </c>
      <c r="R27" s="15"/>
    </row>
    <row r="28" spans="1:18" s="2" customFormat="1" ht="105" x14ac:dyDescent="0.25">
      <c r="A28" s="26">
        <v>10</v>
      </c>
      <c r="B28" s="19" t="s">
        <v>39</v>
      </c>
      <c r="C28" s="25" t="s">
        <v>189</v>
      </c>
      <c r="D28" s="28" t="s">
        <v>61</v>
      </c>
      <c r="E28" s="27" t="s">
        <v>58</v>
      </c>
      <c r="F28" s="25" t="s">
        <v>190</v>
      </c>
      <c r="G28" s="16" t="s">
        <v>70</v>
      </c>
      <c r="H28" s="43" t="s">
        <v>208</v>
      </c>
      <c r="I28" s="45">
        <v>50</v>
      </c>
      <c r="J28" s="48" t="s">
        <v>217</v>
      </c>
      <c r="R28" s="15"/>
    </row>
    <row r="29" spans="1:18" s="2" customFormat="1" ht="90" x14ac:dyDescent="0.25">
      <c r="A29" s="26">
        <v>11</v>
      </c>
      <c r="B29" s="19" t="s">
        <v>42</v>
      </c>
      <c r="C29" s="25" t="s">
        <v>189</v>
      </c>
      <c r="D29" s="28" t="s">
        <v>74</v>
      </c>
      <c r="E29" s="27" t="s">
        <v>58</v>
      </c>
      <c r="F29" s="25" t="s">
        <v>190</v>
      </c>
      <c r="G29" s="16" t="s">
        <v>70</v>
      </c>
      <c r="H29" s="43" t="s">
        <v>209</v>
      </c>
      <c r="I29" s="45">
        <v>50</v>
      </c>
      <c r="J29" s="48" t="s">
        <v>217</v>
      </c>
      <c r="R29" s="15"/>
    </row>
    <row r="30" spans="1:18" s="2" customFormat="1" ht="90" x14ac:dyDescent="0.25">
      <c r="A30" s="26">
        <v>12</v>
      </c>
      <c r="B30" s="19" t="s">
        <v>72</v>
      </c>
      <c r="C30" s="25" t="s">
        <v>189</v>
      </c>
      <c r="D30" s="28" t="s">
        <v>74</v>
      </c>
      <c r="E30" s="27" t="s">
        <v>58</v>
      </c>
      <c r="F30" s="25" t="s">
        <v>190</v>
      </c>
      <c r="G30" s="16" t="s">
        <v>70</v>
      </c>
      <c r="H30" s="43" t="s">
        <v>210</v>
      </c>
      <c r="I30" s="45">
        <v>50</v>
      </c>
      <c r="J30" s="48" t="s">
        <v>217</v>
      </c>
      <c r="R30" s="15"/>
    </row>
    <row r="31" spans="1:18" s="2" customFormat="1" ht="90" x14ac:dyDescent="0.25">
      <c r="A31" s="26">
        <v>13</v>
      </c>
      <c r="B31" s="19" t="s">
        <v>73</v>
      </c>
      <c r="C31" s="25" t="s">
        <v>191</v>
      </c>
      <c r="D31" s="28" t="s">
        <v>74</v>
      </c>
      <c r="E31" s="27" t="s">
        <v>58</v>
      </c>
      <c r="F31" s="25" t="s">
        <v>188</v>
      </c>
      <c r="G31" s="16" t="s">
        <v>70</v>
      </c>
      <c r="H31" s="43" t="s">
        <v>211</v>
      </c>
      <c r="I31" s="45" t="s">
        <v>201</v>
      </c>
      <c r="J31" s="49" t="s">
        <v>205</v>
      </c>
      <c r="R31" s="15"/>
    </row>
    <row r="32" spans="1:18" s="2" customFormat="1" ht="48.6" customHeight="1" x14ac:dyDescent="0.25">
      <c r="A32" s="51" t="s">
        <v>46</v>
      </c>
      <c r="B32" s="52"/>
      <c r="C32" s="53" t="s">
        <v>47</v>
      </c>
      <c r="D32" s="54"/>
      <c r="E32" s="54"/>
      <c r="F32" s="54"/>
      <c r="G32" s="54"/>
      <c r="H32" s="54"/>
      <c r="I32" s="54"/>
      <c r="J32" s="50" t="s">
        <v>203</v>
      </c>
      <c r="R32" s="15"/>
    </row>
    <row r="33" spans="1:18" s="2" customFormat="1" ht="90" x14ac:dyDescent="0.25">
      <c r="A33" s="16">
        <v>14</v>
      </c>
      <c r="B33" s="19" t="s">
        <v>49</v>
      </c>
      <c r="C33" s="16" t="s">
        <v>192</v>
      </c>
      <c r="D33" s="28" t="s">
        <v>74</v>
      </c>
      <c r="E33" s="27" t="s">
        <v>58</v>
      </c>
      <c r="F33" s="19" t="s">
        <v>193</v>
      </c>
      <c r="G33" s="19" t="s">
        <v>69</v>
      </c>
      <c r="H33" s="16">
        <v>1</v>
      </c>
      <c r="I33" s="44">
        <v>25</v>
      </c>
      <c r="J33" s="48" t="s">
        <v>217</v>
      </c>
      <c r="R33" s="15"/>
    </row>
    <row r="34" spans="1:18" s="2" customFormat="1" ht="90" x14ac:dyDescent="0.25">
      <c r="A34" s="16">
        <v>15</v>
      </c>
      <c r="B34" s="19" t="s">
        <v>48</v>
      </c>
      <c r="C34" s="16" t="s">
        <v>194</v>
      </c>
      <c r="D34" s="28" t="s">
        <v>74</v>
      </c>
      <c r="E34" s="27" t="s">
        <v>58</v>
      </c>
      <c r="F34" s="19" t="s">
        <v>193</v>
      </c>
      <c r="G34" s="19" t="s">
        <v>69</v>
      </c>
      <c r="H34" s="16">
        <v>1</v>
      </c>
      <c r="I34" s="44">
        <v>15</v>
      </c>
      <c r="J34" s="20" t="s">
        <v>205</v>
      </c>
      <c r="R34" s="15"/>
    </row>
    <row r="35" spans="1:18" s="2" customFormat="1" ht="90" x14ac:dyDescent="0.25">
      <c r="A35" s="16">
        <v>16</v>
      </c>
      <c r="B35" s="19" t="s">
        <v>71</v>
      </c>
      <c r="C35" s="16" t="s">
        <v>197</v>
      </c>
      <c r="D35" s="28" t="s">
        <v>74</v>
      </c>
      <c r="E35" s="27" t="s">
        <v>58</v>
      </c>
      <c r="F35" s="19" t="s">
        <v>188</v>
      </c>
      <c r="G35" s="19" t="s">
        <v>69</v>
      </c>
      <c r="H35" s="16" t="s">
        <v>199</v>
      </c>
      <c r="I35" s="44">
        <v>462</v>
      </c>
      <c r="J35" s="20" t="s">
        <v>205</v>
      </c>
      <c r="R35" s="15"/>
    </row>
    <row r="36" spans="1:18" s="2" customFormat="1" ht="48.6" customHeight="1" x14ac:dyDescent="0.25">
      <c r="A36" s="51" t="s">
        <v>50</v>
      </c>
      <c r="B36" s="52"/>
      <c r="C36" s="53" t="s">
        <v>51</v>
      </c>
      <c r="D36" s="54"/>
      <c r="E36" s="54"/>
      <c r="F36" s="54"/>
      <c r="G36" s="54"/>
      <c r="H36" s="54"/>
      <c r="I36" s="54"/>
      <c r="J36" s="50" t="s">
        <v>203</v>
      </c>
      <c r="R36" s="15"/>
    </row>
    <row r="37" spans="1:18" s="21" customFormat="1" ht="90" x14ac:dyDescent="0.25">
      <c r="A37" s="16">
        <v>17</v>
      </c>
      <c r="B37" s="19" t="s">
        <v>52</v>
      </c>
      <c r="C37" s="16" t="s">
        <v>198</v>
      </c>
      <c r="D37" s="28" t="s">
        <v>74</v>
      </c>
      <c r="E37" s="27" t="s">
        <v>58</v>
      </c>
      <c r="F37" s="19" t="s">
        <v>195</v>
      </c>
      <c r="G37" s="16" t="s">
        <v>17</v>
      </c>
      <c r="H37" s="16" t="s">
        <v>196</v>
      </c>
      <c r="I37" s="44" t="s">
        <v>213</v>
      </c>
      <c r="J37" s="47" t="s">
        <v>205</v>
      </c>
      <c r="R37" s="22"/>
    </row>
    <row r="38" spans="1:18" s="21" customFormat="1" ht="90" x14ac:dyDescent="0.25">
      <c r="A38" s="16">
        <v>18</v>
      </c>
      <c r="B38" s="19" t="s">
        <v>53</v>
      </c>
      <c r="C38" s="16" t="s">
        <v>214</v>
      </c>
      <c r="D38" s="28" t="s">
        <v>74</v>
      </c>
      <c r="E38" s="27" t="s">
        <v>58</v>
      </c>
      <c r="F38" s="19" t="s">
        <v>195</v>
      </c>
      <c r="G38" s="16" t="s">
        <v>17</v>
      </c>
      <c r="H38" s="16">
        <v>12</v>
      </c>
      <c r="I38" s="44">
        <v>462</v>
      </c>
      <c r="J38" s="47" t="s">
        <v>205</v>
      </c>
      <c r="R38" s="22"/>
    </row>
    <row r="39" spans="1:18" s="21" customFormat="1" ht="90" x14ac:dyDescent="0.25">
      <c r="A39" s="16">
        <v>19</v>
      </c>
      <c r="B39" s="19" t="s">
        <v>54</v>
      </c>
      <c r="C39" s="16" t="s">
        <v>200</v>
      </c>
      <c r="D39" s="28" t="s">
        <v>74</v>
      </c>
      <c r="E39" s="27" t="s">
        <v>58</v>
      </c>
      <c r="F39" s="19" t="s">
        <v>195</v>
      </c>
      <c r="G39" s="16" t="s">
        <v>17</v>
      </c>
      <c r="H39" s="16">
        <v>12</v>
      </c>
      <c r="I39" s="44">
        <v>462</v>
      </c>
      <c r="J39" s="47" t="s">
        <v>205</v>
      </c>
      <c r="R39" s="22"/>
    </row>
    <row r="40" spans="1:18" s="21" customFormat="1" ht="90" x14ac:dyDescent="0.25">
      <c r="A40" s="16">
        <v>20</v>
      </c>
      <c r="B40" s="19" t="s">
        <v>55</v>
      </c>
      <c r="C40" s="16" t="s">
        <v>212</v>
      </c>
      <c r="D40" s="28" t="s">
        <v>74</v>
      </c>
      <c r="E40" s="27" t="s">
        <v>58</v>
      </c>
      <c r="F40" s="19" t="s">
        <v>195</v>
      </c>
      <c r="G40" s="16" t="s">
        <v>17</v>
      </c>
      <c r="H40" s="16">
        <v>6</v>
      </c>
      <c r="I40" s="44">
        <v>462</v>
      </c>
      <c r="J40" s="47" t="s">
        <v>205</v>
      </c>
      <c r="R40" s="22"/>
    </row>
    <row r="41" spans="1:18" x14ac:dyDescent="0.25">
      <c r="A41" s="1"/>
      <c r="B41" s="5"/>
      <c r="C41" s="5"/>
      <c r="D41" s="1"/>
      <c r="F41" s="7"/>
      <c r="I41" s="1"/>
      <c r="K41" s="2"/>
      <c r="L41" s="2"/>
    </row>
    <row r="42" spans="1:18" ht="30" customHeight="1" x14ac:dyDescent="0.25">
      <c r="A42" s="1"/>
      <c r="B42" s="5"/>
      <c r="C42" s="5"/>
      <c r="D42" s="7"/>
      <c r="E42" s="5"/>
      <c r="F42" s="1"/>
      <c r="G42" s="1"/>
      <c r="H42" s="1"/>
      <c r="I42" s="1"/>
      <c r="O42" s="6"/>
      <c r="R42" s="1"/>
    </row>
    <row r="43" spans="1:18" ht="30" customHeight="1" x14ac:dyDescent="0.25">
      <c r="A43" s="1"/>
      <c r="B43" s="5"/>
      <c r="C43" s="5"/>
      <c r="D43" s="7"/>
      <c r="E43" s="5"/>
      <c r="F43" s="1"/>
      <c r="G43" s="1"/>
      <c r="H43" s="1"/>
      <c r="I43" s="1"/>
      <c r="O43" s="6"/>
      <c r="R43" s="1"/>
    </row>
    <row r="44" spans="1:18" ht="30" customHeight="1" x14ac:dyDescent="0.25">
      <c r="A44" s="1"/>
      <c r="B44" s="5"/>
      <c r="C44" s="5"/>
      <c r="D44" s="7"/>
      <c r="E44" s="5"/>
      <c r="F44" s="1"/>
      <c r="G44" s="1"/>
      <c r="H44" s="1"/>
      <c r="I44" s="1"/>
      <c r="O44" s="6"/>
      <c r="R44" s="1"/>
    </row>
    <row r="45" spans="1:18" ht="30" customHeight="1" x14ac:dyDescent="0.25">
      <c r="A45" s="1"/>
      <c r="B45" s="5"/>
      <c r="C45" s="5"/>
      <c r="D45" s="7"/>
      <c r="E45" s="5"/>
      <c r="F45" s="1"/>
      <c r="G45" s="1"/>
      <c r="H45" s="1"/>
      <c r="I45" s="1"/>
      <c r="O45" s="6"/>
      <c r="R45" s="1"/>
    </row>
    <row r="46" spans="1:18" ht="30" customHeight="1" x14ac:dyDescent="0.25">
      <c r="A46" s="1"/>
      <c r="B46" s="5"/>
      <c r="C46" s="5"/>
      <c r="D46" s="7"/>
      <c r="E46" s="5"/>
      <c r="F46" s="1"/>
      <c r="G46" s="1"/>
      <c r="H46" s="1"/>
      <c r="I46" s="1"/>
      <c r="O46" s="6"/>
      <c r="R46" s="1"/>
    </row>
    <row r="47" spans="1:18" x14ac:dyDescent="0.25">
      <c r="A47" s="1"/>
      <c r="B47" s="5"/>
      <c r="C47" s="5"/>
      <c r="D47" s="1"/>
      <c r="E47" s="6"/>
      <c r="F47" s="7"/>
      <c r="I47" s="1"/>
    </row>
    <row r="48" spans="1:18" x14ac:dyDescent="0.25">
      <c r="A48" s="1"/>
      <c r="B48" s="5"/>
      <c r="C48" s="5"/>
      <c r="D48" s="1"/>
      <c r="E48" s="6"/>
      <c r="F48" s="7"/>
      <c r="I48" s="1"/>
    </row>
    <row r="49" spans="1:9" x14ac:dyDescent="0.25">
      <c r="A49" s="1"/>
      <c r="B49" s="5"/>
      <c r="C49" s="5"/>
      <c r="D49" s="1"/>
      <c r="E49" s="6"/>
      <c r="F49" s="7"/>
      <c r="I49" s="1"/>
    </row>
    <row r="50" spans="1:9" x14ac:dyDescent="0.25">
      <c r="A50" s="1"/>
      <c r="B50" s="5"/>
      <c r="C50" s="5"/>
      <c r="D50" s="1"/>
      <c r="E50" s="6"/>
      <c r="F50" s="7"/>
      <c r="I50" s="1"/>
    </row>
    <row r="51" spans="1:9" x14ac:dyDescent="0.25">
      <c r="A51" s="1"/>
      <c r="B51" s="5"/>
      <c r="C51" s="5"/>
      <c r="D51" s="1"/>
      <c r="E51" s="6"/>
      <c r="F51" s="7"/>
      <c r="I51" s="1"/>
    </row>
    <row r="52" spans="1:9" x14ac:dyDescent="0.25">
      <c r="A52" s="1"/>
      <c r="B52" s="5"/>
      <c r="C52" s="5"/>
      <c r="D52" s="1"/>
      <c r="E52" s="6"/>
      <c r="F52" s="7"/>
      <c r="I52" s="1"/>
    </row>
    <row r="53" spans="1:9" x14ac:dyDescent="0.25">
      <c r="A53" s="1"/>
      <c r="B53" s="5"/>
      <c r="C53" s="5"/>
      <c r="D53" s="1"/>
      <c r="E53" s="6"/>
      <c r="F53" s="7"/>
      <c r="I53" s="1"/>
    </row>
    <row r="54" spans="1:9" x14ac:dyDescent="0.25">
      <c r="A54" s="1"/>
      <c r="B54" s="5"/>
      <c r="C54" s="5"/>
      <c r="D54" s="1"/>
      <c r="E54" s="6"/>
      <c r="F54" s="7"/>
      <c r="I54" s="1"/>
    </row>
    <row r="55" spans="1:9" x14ac:dyDescent="0.25">
      <c r="A55" s="1"/>
      <c r="B55" s="5"/>
      <c r="C55" s="5"/>
      <c r="D55" s="1"/>
      <c r="E55" s="6"/>
      <c r="F55" s="7"/>
      <c r="I55" s="1"/>
    </row>
    <row r="56" spans="1:9" x14ac:dyDescent="0.25">
      <c r="A56" s="1"/>
      <c r="B56" s="5"/>
      <c r="C56" s="5"/>
      <c r="D56" s="1"/>
      <c r="E56" s="6"/>
      <c r="F56" s="7"/>
      <c r="I56" s="1"/>
    </row>
    <row r="57" spans="1:9" x14ac:dyDescent="0.25">
      <c r="A57" s="1"/>
      <c r="B57" s="5"/>
      <c r="C57" s="5"/>
      <c r="D57" s="1"/>
      <c r="E57" s="6"/>
      <c r="F57" s="7"/>
      <c r="I57" s="1"/>
    </row>
    <row r="58" spans="1:9" x14ac:dyDescent="0.25">
      <c r="A58" s="1"/>
      <c r="B58" s="5"/>
      <c r="C58" s="5"/>
      <c r="D58" s="1"/>
      <c r="E58" s="6"/>
      <c r="F58" s="7"/>
      <c r="I58" s="1"/>
    </row>
    <row r="59" spans="1:9" x14ac:dyDescent="0.25">
      <c r="A59" s="1"/>
      <c r="B59" s="5"/>
      <c r="C59" s="5"/>
      <c r="D59" s="1"/>
      <c r="E59" s="6"/>
      <c r="F59" s="7"/>
      <c r="I59" s="1"/>
    </row>
    <row r="60" spans="1:9" x14ac:dyDescent="0.25">
      <c r="A60" s="1"/>
      <c r="B60" s="5"/>
      <c r="C60" s="5"/>
      <c r="D60" s="1"/>
      <c r="E60" s="6"/>
      <c r="F60" s="7"/>
      <c r="I60" s="1"/>
    </row>
    <row r="61" spans="1:9" x14ac:dyDescent="0.25">
      <c r="A61" s="1"/>
      <c r="B61" s="5"/>
      <c r="C61" s="5"/>
      <c r="D61" s="1"/>
      <c r="E61" s="6"/>
      <c r="F61" s="7"/>
      <c r="I61" s="1"/>
    </row>
  </sheetData>
  <dataConsolidate link="1"/>
  <mergeCells count="32">
    <mergeCell ref="J12:J15"/>
    <mergeCell ref="D14:D15"/>
    <mergeCell ref="C13:I13"/>
    <mergeCell ref="A12:I12"/>
    <mergeCell ref="C25:I25"/>
    <mergeCell ref="A32:B32"/>
    <mergeCell ref="F14:F15"/>
    <mergeCell ref="A16:B16"/>
    <mergeCell ref="G14:G15"/>
    <mergeCell ref="H14:I14"/>
    <mergeCell ref="A13:A15"/>
    <mergeCell ref="B13:B15"/>
    <mergeCell ref="C16:I16"/>
    <mergeCell ref="C21:I21"/>
    <mergeCell ref="C14:C15"/>
    <mergeCell ref="E14:E15"/>
    <mergeCell ref="A36:B36"/>
    <mergeCell ref="C32:I32"/>
    <mergeCell ref="C36:I36"/>
    <mergeCell ref="A3:I3"/>
    <mergeCell ref="A4:I4"/>
    <mergeCell ref="A5:I5"/>
    <mergeCell ref="A9:D9"/>
    <mergeCell ref="A10:D10"/>
    <mergeCell ref="E10:G10"/>
    <mergeCell ref="H9:I9"/>
    <mergeCell ref="H10:I10"/>
    <mergeCell ref="A8:I8"/>
    <mergeCell ref="E9:G9"/>
    <mergeCell ref="A11:I11"/>
    <mergeCell ref="A25:B25"/>
    <mergeCell ref="A21:B21"/>
  </mergeCells>
  <phoneticPr fontId="5" type="noConversion"/>
  <pageMargins left="0.25" right="0.25" top="0.75" bottom="0.75" header="0.3" footer="0.3"/>
  <pageSetup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6034-231A-4F9F-A2AF-99808088C2BE}">
  <dimension ref="A2:G44"/>
  <sheetViews>
    <sheetView topLeftCell="A31" zoomScale="130" zoomScaleNormal="130" workbookViewId="0">
      <selection activeCell="C28" sqref="C28"/>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7" ht="49.5" customHeight="1" x14ac:dyDescent="0.35">
      <c r="B2" s="95" t="s">
        <v>145</v>
      </c>
      <c r="C2" s="95"/>
      <c r="D2" s="95"/>
      <c r="E2" s="95"/>
      <c r="F2" s="40"/>
      <c r="G2" s="40"/>
    </row>
    <row r="3" spans="1:7" ht="23.25" customHeight="1" x14ac:dyDescent="0.35">
      <c r="B3" s="41"/>
      <c r="C3" s="41"/>
      <c r="D3" s="41"/>
      <c r="E3" s="41"/>
      <c r="F3" s="40"/>
      <c r="G3" s="40"/>
    </row>
    <row r="4" spans="1:7" ht="16.5" thickBot="1" x14ac:dyDescent="0.3"/>
    <row r="5" spans="1:7" ht="45.75" thickBot="1" x14ac:dyDescent="0.3">
      <c r="A5" s="38" t="s">
        <v>142</v>
      </c>
      <c r="B5" s="33" t="s">
        <v>143</v>
      </c>
      <c r="C5" s="33" t="s">
        <v>76</v>
      </c>
      <c r="D5" s="33" t="s">
        <v>77</v>
      </c>
      <c r="E5" s="33" t="s">
        <v>78</v>
      </c>
    </row>
    <row r="6" spans="1:7" ht="36.75" thickBot="1" x14ac:dyDescent="0.3">
      <c r="A6" s="39">
        <v>1</v>
      </c>
      <c r="B6" s="34">
        <v>10</v>
      </c>
      <c r="C6" s="35" t="s">
        <v>79</v>
      </c>
      <c r="D6" s="35" t="s">
        <v>146</v>
      </c>
      <c r="E6" s="35" t="s">
        <v>147</v>
      </c>
    </row>
    <row r="7" spans="1:7" ht="24.75" thickBot="1" x14ac:dyDescent="0.3">
      <c r="A7" s="39">
        <f>A6+1</f>
        <v>2</v>
      </c>
      <c r="B7" s="34">
        <v>6</v>
      </c>
      <c r="C7" s="35" t="s">
        <v>80</v>
      </c>
      <c r="D7" s="35" t="s">
        <v>81</v>
      </c>
      <c r="E7" s="35" t="s">
        <v>82</v>
      </c>
    </row>
    <row r="8" spans="1:7" ht="16.5" thickBot="1" x14ac:dyDescent="0.3">
      <c r="A8" s="39">
        <f t="shared" ref="A8:A43" si="0">A7+1</f>
        <v>3</v>
      </c>
      <c r="B8" s="34">
        <v>1</v>
      </c>
      <c r="C8" s="35" t="s">
        <v>148</v>
      </c>
      <c r="D8" s="35" t="s">
        <v>83</v>
      </c>
      <c r="E8" s="35" t="s">
        <v>149</v>
      </c>
    </row>
    <row r="9" spans="1:7" ht="24.75" thickBot="1" x14ac:dyDescent="0.3">
      <c r="A9" s="39">
        <f t="shared" si="0"/>
        <v>4</v>
      </c>
      <c r="B9" s="34">
        <v>1</v>
      </c>
      <c r="C9" s="35" t="s">
        <v>150</v>
      </c>
      <c r="D9" s="35" t="s">
        <v>84</v>
      </c>
      <c r="E9" s="35" t="s">
        <v>85</v>
      </c>
    </row>
    <row r="10" spans="1:7" ht="72.75" thickBot="1" x14ac:dyDescent="0.3">
      <c r="A10" s="39">
        <f t="shared" si="0"/>
        <v>5</v>
      </c>
      <c r="B10" s="34">
        <v>31</v>
      </c>
      <c r="C10" s="35" t="s">
        <v>151</v>
      </c>
      <c r="D10" s="35" t="s">
        <v>152</v>
      </c>
      <c r="E10" s="35" t="s">
        <v>153</v>
      </c>
    </row>
    <row r="11" spans="1:7" ht="36.75" thickBot="1" x14ac:dyDescent="0.3">
      <c r="A11" s="39">
        <f t="shared" si="0"/>
        <v>6</v>
      </c>
      <c r="B11" s="34">
        <v>1</v>
      </c>
      <c r="C11" s="35" t="s">
        <v>154</v>
      </c>
      <c r="D11" s="35" t="s">
        <v>105</v>
      </c>
      <c r="E11" s="35" t="s">
        <v>86</v>
      </c>
    </row>
    <row r="12" spans="1:7" ht="24.75" thickBot="1" x14ac:dyDescent="0.3">
      <c r="A12" s="39">
        <f t="shared" si="0"/>
        <v>7</v>
      </c>
      <c r="B12" s="34">
        <v>2</v>
      </c>
      <c r="C12" s="35" t="s">
        <v>87</v>
      </c>
      <c r="D12" s="35" t="s">
        <v>156</v>
      </c>
      <c r="E12" s="35" t="s">
        <v>155</v>
      </c>
    </row>
    <row r="13" spans="1:7" ht="16.5" thickBot="1" x14ac:dyDescent="0.3">
      <c r="A13" s="39">
        <f t="shared" si="0"/>
        <v>8</v>
      </c>
      <c r="B13" s="34">
        <v>3</v>
      </c>
      <c r="C13" s="35" t="s">
        <v>88</v>
      </c>
      <c r="D13" s="35" t="s">
        <v>157</v>
      </c>
      <c r="E13" s="35"/>
    </row>
    <row r="14" spans="1:7" ht="60.75" thickBot="1" x14ac:dyDescent="0.3">
      <c r="A14" s="39">
        <f t="shared" si="0"/>
        <v>9</v>
      </c>
      <c r="B14" s="34">
        <v>18</v>
      </c>
      <c r="C14" s="35" t="s">
        <v>158</v>
      </c>
      <c r="D14" s="35" t="s">
        <v>160</v>
      </c>
      <c r="E14" s="35" t="s">
        <v>89</v>
      </c>
    </row>
    <row r="15" spans="1:7" ht="36.75" thickBot="1" x14ac:dyDescent="0.3">
      <c r="A15" s="39">
        <f t="shared" si="0"/>
        <v>10</v>
      </c>
      <c r="B15" s="34">
        <v>13</v>
      </c>
      <c r="C15" s="35" t="s">
        <v>90</v>
      </c>
      <c r="D15" s="35" t="s">
        <v>159</v>
      </c>
      <c r="E15" s="35" t="s">
        <v>91</v>
      </c>
    </row>
    <row r="16" spans="1:7" ht="24.75" thickBot="1" x14ac:dyDescent="0.3">
      <c r="A16" s="39">
        <f t="shared" si="0"/>
        <v>11</v>
      </c>
      <c r="B16" s="36">
        <v>1</v>
      </c>
      <c r="C16" s="37" t="s">
        <v>92</v>
      </c>
      <c r="D16" s="37" t="s">
        <v>93</v>
      </c>
      <c r="E16" s="35"/>
    </row>
    <row r="17" spans="1:5" ht="36.75" thickBot="1" x14ac:dyDescent="0.3">
      <c r="A17" s="39">
        <f t="shared" si="0"/>
        <v>12</v>
      </c>
      <c r="B17" s="34">
        <v>7</v>
      </c>
      <c r="C17" s="35" t="s">
        <v>94</v>
      </c>
      <c r="D17" s="35" t="s">
        <v>95</v>
      </c>
      <c r="E17" s="35" t="s">
        <v>144</v>
      </c>
    </row>
    <row r="18" spans="1:5" ht="60.75" thickBot="1" x14ac:dyDescent="0.3">
      <c r="A18" s="39">
        <f t="shared" si="0"/>
        <v>13</v>
      </c>
      <c r="B18" s="34">
        <v>15</v>
      </c>
      <c r="C18" s="35" t="s">
        <v>161</v>
      </c>
      <c r="D18" s="35" t="s">
        <v>162</v>
      </c>
      <c r="E18" s="35" t="s">
        <v>163</v>
      </c>
    </row>
    <row r="19" spans="1:5" ht="36.75" thickBot="1" x14ac:dyDescent="0.3">
      <c r="A19" s="39">
        <f t="shared" si="0"/>
        <v>14</v>
      </c>
      <c r="B19" s="34">
        <v>6</v>
      </c>
      <c r="C19" s="35" t="s">
        <v>164</v>
      </c>
      <c r="D19" s="34" t="s">
        <v>165</v>
      </c>
      <c r="E19" s="35" t="s">
        <v>96</v>
      </c>
    </row>
    <row r="20" spans="1:5" ht="24.75" thickBot="1" x14ac:dyDescent="0.3">
      <c r="A20" s="39">
        <f t="shared" si="0"/>
        <v>15</v>
      </c>
      <c r="B20" s="36">
        <v>1</v>
      </c>
      <c r="C20" s="37" t="s">
        <v>97</v>
      </c>
      <c r="D20" s="36" t="s">
        <v>166</v>
      </c>
      <c r="E20" s="35"/>
    </row>
    <row r="21" spans="1:5" ht="16.5" thickBot="1" x14ac:dyDescent="0.3">
      <c r="A21" s="39">
        <f t="shared" si="0"/>
        <v>16</v>
      </c>
      <c r="B21" s="36">
        <v>17</v>
      </c>
      <c r="C21" s="37" t="s">
        <v>167</v>
      </c>
      <c r="D21" s="36" t="s">
        <v>168</v>
      </c>
      <c r="E21" s="35"/>
    </row>
    <row r="22" spans="1:5" ht="48.75" thickBot="1" x14ac:dyDescent="0.3">
      <c r="A22" s="39">
        <f t="shared" si="0"/>
        <v>17</v>
      </c>
      <c r="B22" s="34">
        <v>10</v>
      </c>
      <c r="C22" s="35" t="s">
        <v>98</v>
      </c>
      <c r="D22" s="34" t="s">
        <v>169</v>
      </c>
      <c r="E22" s="35"/>
    </row>
    <row r="23" spans="1:5" ht="24.75" thickBot="1" x14ac:dyDescent="0.3">
      <c r="A23" s="39">
        <f t="shared" si="0"/>
        <v>18</v>
      </c>
      <c r="B23" s="36">
        <v>1</v>
      </c>
      <c r="C23" s="37" t="s">
        <v>99</v>
      </c>
      <c r="D23" s="36" t="s">
        <v>100</v>
      </c>
      <c r="E23" s="35"/>
    </row>
    <row r="24" spans="1:5" ht="24.75" thickBot="1" x14ac:dyDescent="0.3">
      <c r="A24" s="39">
        <f t="shared" si="0"/>
        <v>19</v>
      </c>
      <c r="B24" s="36">
        <v>1</v>
      </c>
      <c r="C24" s="37" t="s">
        <v>101</v>
      </c>
      <c r="D24" s="36" t="s">
        <v>100</v>
      </c>
      <c r="E24" s="35"/>
    </row>
    <row r="25" spans="1:5" ht="36.75" thickBot="1" x14ac:dyDescent="0.3">
      <c r="A25" s="39">
        <f t="shared" si="0"/>
        <v>20</v>
      </c>
      <c r="B25" s="36">
        <v>2</v>
      </c>
      <c r="C25" s="37" t="s">
        <v>102</v>
      </c>
      <c r="D25" s="36" t="s">
        <v>103</v>
      </c>
      <c r="E25" s="35"/>
    </row>
    <row r="26" spans="1:5" ht="36.75" thickBot="1" x14ac:dyDescent="0.3">
      <c r="A26" s="39">
        <f t="shared" si="0"/>
        <v>21</v>
      </c>
      <c r="B26" s="36">
        <v>1</v>
      </c>
      <c r="C26" s="37" t="s">
        <v>104</v>
      </c>
      <c r="D26" s="36" t="s">
        <v>105</v>
      </c>
      <c r="E26" s="35"/>
    </row>
    <row r="27" spans="1:5" ht="36.75" thickBot="1" x14ac:dyDescent="0.3">
      <c r="A27" s="39">
        <f t="shared" si="0"/>
        <v>22</v>
      </c>
      <c r="B27" s="36">
        <v>1</v>
      </c>
      <c r="C27" s="37" t="s">
        <v>106</v>
      </c>
      <c r="D27" s="36" t="s">
        <v>107</v>
      </c>
      <c r="E27" s="35"/>
    </row>
    <row r="28" spans="1:5" ht="24.75" thickBot="1" x14ac:dyDescent="0.3">
      <c r="A28" s="39">
        <f t="shared" si="0"/>
        <v>23</v>
      </c>
      <c r="B28" s="36">
        <v>1</v>
      </c>
      <c r="C28" s="37" t="s">
        <v>171</v>
      </c>
      <c r="D28" s="36" t="s">
        <v>170</v>
      </c>
      <c r="E28" s="35"/>
    </row>
    <row r="29" spans="1:5" ht="36.75" thickBot="1" x14ac:dyDescent="0.3">
      <c r="A29" s="39">
        <f t="shared" si="0"/>
        <v>24</v>
      </c>
      <c r="B29" s="36">
        <v>2</v>
      </c>
      <c r="C29" s="37" t="s">
        <v>108</v>
      </c>
      <c r="D29" s="36" t="s">
        <v>109</v>
      </c>
      <c r="E29" s="35"/>
    </row>
    <row r="30" spans="1:5" ht="16.5" thickBot="1" x14ac:dyDescent="0.3">
      <c r="A30" s="39">
        <f t="shared" si="0"/>
        <v>25</v>
      </c>
      <c r="B30" s="36">
        <v>1</v>
      </c>
      <c r="C30" s="37" t="s">
        <v>110</v>
      </c>
      <c r="D30" s="36" t="s">
        <v>111</v>
      </c>
      <c r="E30" s="35"/>
    </row>
    <row r="31" spans="1:5" ht="24.75" thickBot="1" x14ac:dyDescent="0.3">
      <c r="A31" s="39">
        <f t="shared" si="0"/>
        <v>26</v>
      </c>
      <c r="B31" s="36">
        <v>2</v>
      </c>
      <c r="C31" s="37" t="s">
        <v>112</v>
      </c>
      <c r="D31" s="36" t="s">
        <v>113</v>
      </c>
      <c r="E31" s="37" t="s">
        <v>114</v>
      </c>
    </row>
    <row r="32" spans="1:5" ht="36.75" thickBot="1" x14ac:dyDescent="0.3">
      <c r="A32" s="39">
        <f t="shared" si="0"/>
        <v>27</v>
      </c>
      <c r="B32" s="36">
        <v>1</v>
      </c>
      <c r="C32" s="37" t="s">
        <v>115</v>
      </c>
      <c r="D32" s="36" t="s">
        <v>116</v>
      </c>
      <c r="E32" s="35"/>
    </row>
    <row r="33" spans="1:5" ht="24.75" thickBot="1" x14ac:dyDescent="0.3">
      <c r="A33" s="39">
        <f t="shared" si="0"/>
        <v>28</v>
      </c>
      <c r="B33" s="36">
        <v>1</v>
      </c>
      <c r="C33" s="37" t="s">
        <v>117</v>
      </c>
      <c r="D33" s="36" t="s">
        <v>118</v>
      </c>
      <c r="E33" s="35"/>
    </row>
    <row r="34" spans="1:5" ht="48.75" thickBot="1" x14ac:dyDescent="0.3">
      <c r="A34" s="39">
        <f t="shared" si="0"/>
        <v>29</v>
      </c>
      <c r="B34" s="34">
        <v>1</v>
      </c>
      <c r="C34" s="35" t="s">
        <v>119</v>
      </c>
      <c r="D34" s="34" t="s">
        <v>120</v>
      </c>
      <c r="E34" s="35"/>
    </row>
    <row r="35" spans="1:5" ht="72.75" thickBot="1" x14ac:dyDescent="0.3">
      <c r="A35" s="39">
        <f t="shared" si="0"/>
        <v>30</v>
      </c>
      <c r="B35" s="36">
        <v>1</v>
      </c>
      <c r="C35" s="37" t="s">
        <v>121</v>
      </c>
      <c r="D35" s="36" t="s">
        <v>122</v>
      </c>
      <c r="E35" s="35"/>
    </row>
    <row r="36" spans="1:5" ht="16.5" thickBot="1" x14ac:dyDescent="0.3">
      <c r="A36" s="39">
        <f t="shared" si="0"/>
        <v>31</v>
      </c>
      <c r="B36" s="34">
        <v>2</v>
      </c>
      <c r="C36" s="35" t="s">
        <v>123</v>
      </c>
      <c r="D36" s="34" t="s">
        <v>124</v>
      </c>
      <c r="E36" s="35"/>
    </row>
    <row r="37" spans="1:5" ht="24.75" thickBot="1" x14ac:dyDescent="0.3">
      <c r="A37" s="39">
        <f t="shared" si="0"/>
        <v>32</v>
      </c>
      <c r="B37" s="36">
        <v>1</v>
      </c>
      <c r="C37" s="37" t="s">
        <v>125</v>
      </c>
      <c r="D37" s="36" t="s">
        <v>126</v>
      </c>
      <c r="E37" s="37" t="s">
        <v>127</v>
      </c>
    </row>
    <row r="38" spans="1:5" ht="24.75" thickBot="1" x14ac:dyDescent="0.3">
      <c r="A38" s="39">
        <f t="shared" si="0"/>
        <v>33</v>
      </c>
      <c r="B38" s="34">
        <v>7</v>
      </c>
      <c r="C38" s="35" t="s">
        <v>128</v>
      </c>
      <c r="D38" s="34" t="s">
        <v>129</v>
      </c>
      <c r="E38" s="35" t="s">
        <v>130</v>
      </c>
    </row>
    <row r="39" spans="1:5" ht="16.5" thickBot="1" x14ac:dyDescent="0.3">
      <c r="A39" s="39">
        <f t="shared" si="0"/>
        <v>34</v>
      </c>
      <c r="B39" s="34">
        <v>2</v>
      </c>
      <c r="C39" s="35" t="s">
        <v>131</v>
      </c>
      <c r="D39" s="34" t="s">
        <v>132</v>
      </c>
      <c r="E39" s="34"/>
    </row>
    <row r="40" spans="1:5" ht="16.5" thickBot="1" x14ac:dyDescent="0.3">
      <c r="A40" s="39">
        <f t="shared" si="0"/>
        <v>35</v>
      </c>
      <c r="B40" s="34">
        <v>1</v>
      </c>
      <c r="C40" s="35" t="s">
        <v>133</v>
      </c>
      <c r="D40" s="34" t="s">
        <v>134</v>
      </c>
      <c r="E40" s="34"/>
    </row>
    <row r="41" spans="1:5" ht="16.5" thickBot="1" x14ac:dyDescent="0.3">
      <c r="A41" s="39">
        <f t="shared" si="0"/>
        <v>36</v>
      </c>
      <c r="B41" s="34">
        <v>5</v>
      </c>
      <c r="C41" s="35" t="s">
        <v>135</v>
      </c>
      <c r="D41" s="34" t="s">
        <v>136</v>
      </c>
      <c r="E41" s="34"/>
    </row>
    <row r="42" spans="1:5" ht="16.5" thickBot="1" x14ac:dyDescent="0.3">
      <c r="A42" s="39">
        <f t="shared" si="0"/>
        <v>37</v>
      </c>
      <c r="B42" s="34">
        <v>1</v>
      </c>
      <c r="C42" s="35" t="s">
        <v>137</v>
      </c>
      <c r="D42" s="34" t="s">
        <v>138</v>
      </c>
      <c r="E42" s="34"/>
    </row>
    <row r="43" spans="1:5" ht="24.75" thickBot="1" x14ac:dyDescent="0.3">
      <c r="A43" s="39">
        <f t="shared" si="0"/>
        <v>38</v>
      </c>
      <c r="B43" s="35">
        <v>2</v>
      </c>
      <c r="C43" s="35" t="s">
        <v>139</v>
      </c>
      <c r="D43" s="34" t="s">
        <v>140</v>
      </c>
      <c r="E43" s="34" t="s">
        <v>141</v>
      </c>
    </row>
    <row r="44" spans="1:5" x14ac:dyDescent="0.25">
      <c r="B44" s="24"/>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6BD562-4099-492D-8EF1-2923132B104F}">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b5532c82-6450-4fa3-8bcd-ab32abdb0932"/>
    <ds:schemaRef ds:uri="http://schemas.openxmlformats.org/package/2006/metadata/core-properties"/>
    <ds:schemaRef ds:uri="526b57f3-3d9c-4e24-93c0-2788ba5c6084"/>
    <ds:schemaRef ds:uri="http://purl.org/dc/elements/1.1/"/>
  </ds:schemaRefs>
</ds:datastoreItem>
</file>

<file path=customXml/itemProps2.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3.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Felipe Castro - ogtic</cp:lastModifiedBy>
  <cp:revision/>
  <cp:lastPrinted>2022-10-07T14:28:54Z</cp:lastPrinted>
  <dcterms:created xsi:type="dcterms:W3CDTF">2015-07-29T22:22:02Z</dcterms:created>
  <dcterms:modified xsi:type="dcterms:W3CDTF">2022-10-17T16:14:24Z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