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0"/>
  <workbookPr/>
  <xr:revisionPtr revIDLastSave="0" documentId="8_{B6B4155A-C044-47CE-AB2A-2C7F83AE35D8}" xr6:coauthVersionLast="47" xr6:coauthVersionMax="47" xr10:uidLastSave="{00000000-0000-0000-0000-000000000000}"/>
  <bookViews>
    <workbookView xWindow="28800" yWindow="5565" windowWidth="20730" windowHeight="11760" xr2:uid="{00000000-000D-0000-FFFF-FFFF00000000}"/>
  </bookViews>
  <sheets>
    <sheet name="Hoja1" sheetId="1" r:id="rId1"/>
  </sheets>
  <definedNames>
    <definedName name="_xlnm.Print_Area" localSheetId="0">Hoja1!$A$1:$J$50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 l="1"/>
  <c r="J29" i="1" l="1"/>
  <c r="J30" i="1"/>
  <c r="I30" i="1"/>
</calcChain>
</file>

<file path=xl/sharedStrings.xml><?xml version="1.0" encoding="utf-8"?>
<sst xmlns="http://schemas.openxmlformats.org/spreadsheetml/2006/main" count="76" uniqueCount="73">
  <si>
    <t>Informe de Evaluación Trimestral de las Metas Físicas-Financieras - Abril-junio 2022</t>
  </si>
  <si>
    <t>Código</t>
  </si>
  <si>
    <t>Documento Relacionado</t>
  </si>
  <si>
    <t>Fecha Versión</t>
  </si>
  <si>
    <t>Versión</t>
  </si>
  <si>
    <t>DEC-FOR013</t>
  </si>
  <si>
    <t>Lineamientos para la Ejecución Presupuestaria 2020 del Gobierno General Nacional</t>
  </si>
  <si>
    <t>I -Información Instituciónal</t>
  </si>
  <si>
    <t>I.I - Completar los datos requeridos sobre la institución</t>
  </si>
  <si>
    <t>Capítulo</t>
  </si>
  <si>
    <t xml:space="preserve">0221-MINISTERIO DE LA ADMINISTRACION PUBLICA </t>
  </si>
  <si>
    <t>Subcapítulo</t>
  </si>
  <si>
    <t xml:space="preserve">03-MINISTERIO DE LA ADMINISTRACION PUBLICA </t>
  </si>
  <si>
    <t>Unidad Ejecutora</t>
  </si>
  <si>
    <t xml:space="preserve">0003-OFICINA GUBERNAMENTAL DE TECNOLOGIAS DE LA INFORMACION Y COMUNICACION </t>
  </si>
  <si>
    <t>Misión</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</si>
  <si>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</si>
  <si>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Visión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</si>
  <si>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</si>
  <si>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t>II. Contribución a la Estrategia Nacional de Desarrollo</t>
  </si>
  <si>
    <t>Eje estratégico:</t>
  </si>
  <si>
    <t>Desarrollo productivo</t>
  </si>
  <si>
    <t>Objetivo general:</t>
  </si>
  <si>
    <t>Competitividad e innovación en un ambiente favorable</t>
  </si>
  <si>
    <t>Objetivo(s) específico(s):</t>
  </si>
  <si>
    <t>Lograr acceso universal y uso productivo de las tecnologías de información y comunicación (TIC)</t>
  </si>
  <si>
    <t>III. Información del Programa</t>
  </si>
  <si>
    <t>Nombre:</t>
  </si>
  <si>
    <t>18-Programación e implementación del gobierno electrónico y atención ciudadana.</t>
  </si>
  <si>
    <t>Descripción:</t>
  </si>
  <si>
    <t>Ciudadanos reciben información de los servicios de las instituciones del Estado.</t>
  </si>
  <si>
    <r>
      <t>Beneficiarios:</t>
    </r>
    <r>
      <rPr>
        <sz val="12"/>
        <color rgb="FF000000"/>
        <rFont val="Century Gothic"/>
        <family val="2"/>
      </rPr>
      <t xml:space="preserve"> </t>
    </r>
  </si>
  <si>
    <t xml:space="preserve">Población en general </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</si>
  <si>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</si>
  <si>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</si>
  <si>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</si>
  <si>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</si>
  <si>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</si>
  <si>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</si>
  <si>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</si>
  <si>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</si>
  <si>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</si>
  <si>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</si>
  <si>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</si>
  <si>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</si>
  <si>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</si>
  <si>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</si>
  <si>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</si>
  <si>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</si>
  <si>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</si>
  <si>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</si>
  <si>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</si>
  <si>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</si>
  <si>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</si>
  <si>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</si>
  <si>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Ciudadanos reciben
información de los
servicios de las
instituciones del Estado</t>
  </si>
  <si>
    <t>Cantidad de
personas atendidas</t>
  </si>
  <si>
    <t>V. Análisis de los Logros y Desviaciones</t>
  </si>
  <si>
    <t>V.I - Información de Logros y Desviaciones por Producto</t>
  </si>
  <si>
    <t xml:space="preserve">Producto: </t>
  </si>
  <si>
    <t xml:space="preserve">Descripción del producto: </t>
  </si>
  <si>
    <t>Logros alcanzados:</t>
  </si>
  <si>
    <t xml:space="preserve">En el trimestre Abril - Junio se brindaron 295,095 servicios a los ciudadanos, en el call center gubernamental impacto a 156,473 ciudadanos y los Puntos GOB se atendieron 138,622 ciudadanos. </t>
  </si>
  <si>
    <t>Causas y justificación del desvío:</t>
  </si>
  <si>
    <t xml:space="preserve">La sobreproducción en la programación fisica se debe a la integración de la Junta Central Electoral en el Punto GOB Sambil provocando un aumento de la atenciones, no menos importante la sobreproducción de igual manera se debe a la apertura del nuevo Punto GOB Expreso de Santo Domingo Este. En cuanto a la linea *462 la misma he tenido una gran demanda para las informaciones de servicios sociales. En cuanto la ejecución presupuetaria, la misma no ha podido cumplirse por retrasos en la apertura de los nuevos Puntos GOB. </t>
  </si>
  <si>
    <r>
      <t xml:space="preserve">VI. </t>
    </r>
    <r>
      <rPr>
        <b/>
        <sz val="11"/>
        <color theme="0"/>
        <rFont val="Century Gothic"/>
        <family val="2"/>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</si>
  <si>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</si>
  <si>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</si>
  <si>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</si>
  <si>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_________________________________________________________________________</t>
  </si>
  <si>
    <t>__________________________________________________________________</t>
  </si>
  <si>
    <t>Isaac Vasquez Montilla</t>
  </si>
  <si>
    <t xml:space="preserve">Director de Planificacion y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</si>
</sst>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4"/>
      <name val="Calibri"/>
      <family val="2"/>
    </font>
    <font>
      <b/>
      <sz val="14"/>
      <name val="Calibri"/>
      <family val="2"/>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Protection="1">
      <protection locked="0"/>
    </xf>
    <xf numFmtId="0" fontId="11" fillId="0" borderId="0" xfId="0" applyFont="1" applyProtection="1">
      <protection locked="0"/>
    </xf>
    <xf numFmtId="0" fontId="3" fillId="0" borderId="1" xfId="0" applyFont="1" applyBorder="1" applyAlignment="1">
      <alignment vertical="top" wrapText="1"/>
    </xf>
    <xf numFmtId="0" fontId="3" fillId="0" borderId="5" xfId="0" applyFont="1" applyBorder="1" applyAlignment="1">
      <alignment vertical="top"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38" xfId="0" applyFont="1" applyBorder="1" applyAlignment="1">
      <alignment vertical="center"/>
    </xf>
    <xf numFmtId="0" fontId="2" fillId="0" borderId="38" xfId="0" applyFont="1" applyBorder="1"/>
    <xf numFmtId="0" fontId="9" fillId="0" borderId="38" xfId="0" applyFont="1" applyBorder="1" applyAlignment="1">
      <alignment vertical="center" wrapText="1"/>
    </xf>
    <xf numFmtId="0" fontId="0" fillId="0" borderId="17" xfId="0" applyBorder="1"/>
    <xf numFmtId="0" fontId="15" fillId="0" borderId="29" xfId="0" applyFont="1" applyBorder="1" applyAlignment="1">
      <alignment horizontal="center" vertical="center" wrapText="1" readingOrder="1"/>
    </xf>
    <xf numFmtId="0" fontId="15" fillId="0" borderId="30" xfId="0" applyFont="1" applyBorder="1" applyAlignment="1">
      <alignment horizontal="center" vertical="center" wrapText="1" readingOrder="1"/>
    </xf>
    <xf numFmtId="0" fontId="15" fillId="0" borderId="31" xfId="0" applyFont="1" applyBorder="1" applyAlignment="1">
      <alignment horizontal="center" vertical="center" wrapText="1" readingOrder="1"/>
    </xf>
    <xf numFmtId="0" fontId="0" fillId="0" borderId="0" xfId="0" applyAlignment="1">
      <alignment wrapText="1"/>
    </xf>
    <xf numFmtId="0" fontId="0" fillId="0" borderId="0" xfId="0" applyAlignment="1">
      <alignment vertical="center" wrapText="1"/>
    </xf>
    <xf numFmtId="4" fontId="16" fillId="0" borderId="27" xfId="0" applyNumberFormat="1" applyFont="1" applyBorder="1" applyAlignment="1" applyProtection="1">
      <alignment horizontal="center" vertical="center" wrapText="1" readingOrder="1"/>
      <protection locked="0"/>
    </xf>
    <xf numFmtId="39"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0" fontId="16" fillId="0" borderId="27" xfId="2" applyNumberFormat="1" applyFont="1" applyFill="1" applyBorder="1" applyAlignment="1" applyProtection="1">
      <alignment horizontal="center" vertical="center" wrapText="1" readingOrder="1"/>
      <protection locked="0"/>
    </xf>
    <xf numFmtId="0" fontId="16" fillId="0" borderId="32" xfId="0" applyFont="1" applyBorder="1" applyAlignment="1" applyProtection="1">
      <alignment vertical="top" wrapText="1"/>
      <protection locked="0"/>
    </xf>
    <xf numFmtId="0" fontId="16" fillId="0" borderId="33" xfId="0" applyFont="1" applyBorder="1" applyAlignment="1" applyProtection="1">
      <alignment vertical="top" wrapText="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165" fontId="16" fillId="0" borderId="33" xfId="0" applyNumberFormat="1" applyFont="1" applyBorder="1" applyAlignment="1" applyProtection="1">
      <alignment horizontal="center" vertical="center" wrapText="1"/>
      <protection locked="0"/>
    </xf>
    <xf numFmtId="167" fontId="16" fillId="0" borderId="24" xfId="0" applyNumberFormat="1" applyFont="1" applyBorder="1" applyAlignment="1" applyProtection="1">
      <alignment horizontal="center" vertical="center" wrapText="1" readingOrder="1"/>
      <protection locked="0"/>
    </xf>
    <xf numFmtId="0" fontId="9" fillId="0" borderId="38" xfId="0" applyFont="1" applyBorder="1" applyAlignment="1" applyProtection="1">
      <alignment vertical="center" wrapText="1"/>
      <protection locked="0"/>
    </xf>
    <xf numFmtId="0" fontId="21"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0" fontId="24" fillId="0" borderId="0" xfId="0" applyFont="1" applyAlignment="1" applyProtection="1">
      <alignment vertical="top"/>
      <protection locked="0"/>
    </xf>
    <xf numFmtId="0" fontId="13" fillId="0" borderId="0" xfId="0" applyFont="1" applyAlignment="1" applyProtection="1">
      <alignment vertical="top"/>
      <protection locked="0"/>
    </xf>
    <xf numFmtId="0" fontId="24" fillId="0" borderId="0" xfId="0" applyFont="1" applyAlignment="1" applyProtection="1">
      <alignment horizontal="left" vertical="top"/>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38" xfId="0" quotePrefix="1" applyNumberFormat="1" applyFont="1" applyBorder="1" applyAlignment="1" applyProtection="1">
      <alignment horizontal="left" vertical="center" wrapText="1"/>
      <protection locked="0"/>
    </xf>
    <xf numFmtId="0" fontId="21" fillId="0" borderId="19" xfId="0" applyFont="1" applyBorder="1" applyAlignment="1" applyProtection="1">
      <alignment horizontal="left" vertical="top" wrapText="1"/>
      <protection locked="0"/>
    </xf>
    <xf numFmtId="0" fontId="21" fillId="0" borderId="20" xfId="0" applyFont="1" applyBorder="1" applyAlignment="1" applyProtection="1">
      <alignment horizontal="left" vertical="top"/>
      <protection locked="0"/>
    </xf>
    <xf numFmtId="0" fontId="21" fillId="0" borderId="21" xfId="0" applyFont="1" applyBorder="1" applyAlignment="1" applyProtection="1">
      <alignment horizontal="left" vertical="top"/>
      <protection locked="0"/>
    </xf>
    <xf numFmtId="0" fontId="21" fillId="0" borderId="38"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protection locked="0"/>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top" wrapText="1"/>
      <protection locked="0"/>
    </xf>
    <xf numFmtId="49" fontId="20" fillId="0" borderId="20" xfId="0" quotePrefix="1" applyNumberFormat="1" applyFont="1" applyBorder="1" applyAlignment="1" applyProtection="1">
      <alignment horizontal="left" vertical="top" wrapText="1"/>
      <protection locked="0"/>
    </xf>
    <xf numFmtId="49" fontId="20" fillId="0" borderId="21" xfId="0" quotePrefix="1" applyNumberFormat="1" applyFont="1" applyBorder="1" applyAlignment="1" applyProtection="1">
      <alignment horizontal="left" vertical="top" wrapText="1"/>
      <protection locked="0"/>
    </xf>
    <xf numFmtId="39" fontId="11" fillId="0" borderId="26" xfId="1"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0" fontId="11" fillId="0" borderId="27" xfId="2" applyNumberFormat="1" applyFont="1" applyFill="1" applyBorder="1" applyAlignment="1" applyProtection="1">
      <alignment horizontal="center" vertical="center" wrapText="1" readingOrder="1"/>
    </xf>
    <xf numFmtId="10" fontId="11" fillId="0" borderId="28" xfId="2" applyNumberFormat="1" applyFont="1" applyFill="1" applyBorder="1" applyAlignment="1" applyProtection="1">
      <alignment horizontal="center" vertical="center" wrapText="1" readingOrder="1"/>
    </xf>
    <xf numFmtId="0" fontId="14" fillId="0" borderId="27" xfId="0" applyFont="1" applyBorder="1" applyAlignment="1">
      <alignment horizontal="center" vertical="center" wrapText="1" readingOrder="1"/>
    </xf>
    <xf numFmtId="0" fontId="11" fillId="0" borderId="27" xfId="0" applyFont="1" applyBorder="1" applyAlignment="1">
      <alignment vertical="top" wrapText="1"/>
    </xf>
    <xf numFmtId="0" fontId="11" fillId="0" borderId="28" xfId="0" applyFont="1" applyBorder="1" applyAlignment="1">
      <alignment vertical="top"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39" fontId="11" fillId="0" borderId="24"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center" wrapText="1" readingOrder="1"/>
      <protection locked="0"/>
    </xf>
    <xf numFmtId="0" fontId="13" fillId="0" borderId="22" xfId="0" applyFont="1" applyBorder="1" applyAlignment="1">
      <alignment horizontal="center" vertical="center" wrapText="1" readingOrder="1"/>
    </xf>
    <xf numFmtId="0" fontId="13" fillId="0" borderId="23" xfId="0" applyFont="1" applyBorder="1" applyAlignment="1">
      <alignment horizontal="center" vertical="center" wrapText="1" readingOrder="1"/>
    </xf>
    <xf numFmtId="0" fontId="13" fillId="0" borderId="24" xfId="0" applyFont="1" applyBorder="1" applyAlignment="1">
      <alignment horizontal="center" vertical="center" wrapText="1" readingOrder="1"/>
    </xf>
    <xf numFmtId="0" fontId="13" fillId="0" borderId="25" xfId="0" applyFont="1" applyBorder="1" applyAlignment="1">
      <alignment horizontal="center" vertical="center" wrapText="1" readingOrder="1"/>
    </xf>
    <xf numFmtId="0" fontId="13" fillId="0" borderId="37" xfId="0" applyFont="1" applyBorder="1" applyAlignment="1">
      <alignment horizontal="center" vertical="center" wrapText="1" readingOrder="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7" formatCode="#,##0.00_);\(#,##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none">
          <fgColor rgb="FFF5F5F5"/>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122823</xdr:colOff>
      <xdr:row>0</xdr:row>
      <xdr:rowOff>0</xdr:rowOff>
    </xdr:from>
    <xdr:ext cx="1367789" cy="808496"/>
    <xdr:pic>
      <xdr:nvPicPr>
        <xdr:cNvPr id="3" name="Imagen 2">
          <a:extLst>
            <a:ext uri="{FF2B5EF4-FFF2-40B4-BE49-F238E27FC236}">
              <a16:creationId xmlns:a16="http://schemas.microsoft.com/office/drawing/2014/main" id="{11538DC7-13E4-484B-B821-3DE05E7DCDE6}"/>
            </a:ext>
          </a:extLst>
        </xdr:cNvPr>
        <xdr:cNvPicPr>
          <a:picLocks noChangeAspect="1"/>
        </xdr:cNvPicPr>
      </xdr:nvPicPr>
      <xdr:blipFill>
        <a:blip xmlns:r="http://schemas.openxmlformats.org/officeDocument/2006/relationships" r:embed="rId1"/>
        <a:stretch>
          <a:fillRect/>
        </a:stretch>
      </xdr:blipFill>
      <xdr:spPr>
        <a:xfrm>
          <a:off x="122823" y="0"/>
          <a:ext cx="1367789" cy="80849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3" headerRowBorderDxfId="11" tableBorderDxfId="12"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zoomScaleNormal="100" workbookViewId="0">
      <selection activeCell="B1" sqref="B1:J1"/>
    </sheetView>
  </sheetViews>
  <sheetFormatPr defaultColWidth="11.42578125" defaultRowHeight="15"/>
  <cols>
    <col min="1" max="1" width="23" style="2" customWidth="1"/>
    <col min="2" max="2" width="12.7109375" style="2" customWidth="1"/>
    <col min="3" max="3" width="15.42578125" style="2" customWidth="1"/>
    <col min="4" max="4" width="15" style="2" customWidth="1"/>
    <col min="5" max="8" width="12.7109375" style="2" customWidth="1"/>
    <col min="9" max="9" width="16" style="2" customWidth="1"/>
    <col min="10" max="10" width="26.85546875" style="2" customWidth="1"/>
    <col min="11" max="11" width="11.42578125" style="2"/>
  </cols>
  <sheetData>
    <row r="1" spans="1:11" ht="21">
      <c r="A1" s="3"/>
      <c r="B1" s="48" t="s">
        <v>0</v>
      </c>
      <c r="C1" s="49"/>
      <c r="D1" s="49"/>
      <c r="E1" s="49"/>
      <c r="F1" s="49"/>
      <c r="G1" s="49"/>
      <c r="H1" s="49"/>
      <c r="I1" s="49"/>
      <c r="J1" s="50"/>
      <c r="K1" s="1"/>
    </row>
    <row r="2" spans="1:11" ht="21.75" thickBot="1">
      <c r="A2" s="4"/>
      <c r="B2" s="51" t="s">
        <v>1</v>
      </c>
      <c r="C2" s="52"/>
      <c r="D2" s="51" t="s">
        <v>2</v>
      </c>
      <c r="E2" s="52"/>
      <c r="F2" s="52"/>
      <c r="G2" s="52"/>
      <c r="H2" s="53"/>
      <c r="I2" s="5" t="s">
        <v>3</v>
      </c>
      <c r="J2" s="6" t="s">
        <v>4</v>
      </c>
      <c r="K2" s="1"/>
    </row>
    <row r="3" spans="1:11" ht="21.75" thickBot="1">
      <c r="A3" s="7"/>
      <c r="B3" s="54" t="s">
        <v>5</v>
      </c>
      <c r="C3" s="55"/>
      <c r="D3" s="54" t="s">
        <v>6</v>
      </c>
      <c r="E3" s="55"/>
      <c r="F3" s="55"/>
      <c r="G3" s="55"/>
      <c r="H3" s="56"/>
      <c r="I3" s="8">
        <v>44754</v>
      </c>
      <c r="J3" s="9"/>
      <c r="K3" s="1"/>
    </row>
    <row r="4" spans="1:11">
      <c r="A4" s="35"/>
      <c r="B4" s="36"/>
      <c r="C4" s="36"/>
      <c r="D4" s="37"/>
      <c r="E4" s="37"/>
      <c r="F4" s="37"/>
      <c r="G4" s="37"/>
      <c r="H4" s="37"/>
      <c r="I4" s="36"/>
      <c r="J4" s="38"/>
      <c r="K4" s="1"/>
    </row>
    <row r="5" spans="1:11" ht="3" customHeight="1">
      <c r="A5" s="57"/>
      <c r="B5" s="37"/>
      <c r="C5" s="37"/>
      <c r="D5" s="37"/>
      <c r="E5" s="37"/>
      <c r="F5" s="37"/>
      <c r="G5" s="37"/>
      <c r="H5" s="37"/>
      <c r="I5" s="37"/>
      <c r="J5" s="58"/>
      <c r="K5" s="1"/>
    </row>
    <row r="6" spans="1:11" ht="15.75">
      <c r="A6" s="45" t="s">
        <v>7</v>
      </c>
      <c r="B6" s="46"/>
      <c r="C6" s="46"/>
      <c r="D6" s="46"/>
      <c r="E6" s="46"/>
      <c r="F6" s="46"/>
      <c r="G6" s="46"/>
      <c r="H6" s="46"/>
      <c r="I6" s="46"/>
      <c r="J6" s="47"/>
      <c r="K6" s="1"/>
    </row>
    <row r="7" spans="1:11" ht="15.75">
      <c r="A7" s="59" t="s">
        <v>8</v>
      </c>
      <c r="B7" s="60"/>
      <c r="C7" s="60"/>
      <c r="D7" s="60"/>
      <c r="E7" s="60"/>
      <c r="F7" s="60"/>
      <c r="G7" s="60"/>
      <c r="H7" s="60"/>
      <c r="I7" s="60"/>
      <c r="J7" s="61"/>
      <c r="K7" s="1"/>
    </row>
    <row r="8" spans="1:11">
      <c r="A8" s="10" t="s">
        <v>9</v>
      </c>
      <c r="B8" s="39" t="s">
        <v>10</v>
      </c>
      <c r="C8" s="39"/>
      <c r="D8" s="39"/>
      <c r="E8" s="39"/>
      <c r="F8" s="39"/>
      <c r="G8" s="39"/>
      <c r="H8" s="39"/>
      <c r="I8" s="39"/>
      <c r="J8" s="39"/>
      <c r="K8" s="1"/>
    </row>
    <row r="9" spans="1:11" ht="15" customHeight="1">
      <c r="A9" s="11" t="s">
        <v>11</v>
      </c>
      <c r="B9" s="66" t="s">
        <v>12</v>
      </c>
      <c r="C9" s="67"/>
      <c r="D9" s="67"/>
      <c r="E9" s="67"/>
      <c r="F9" s="67"/>
      <c r="G9" s="67"/>
      <c r="H9" s="67"/>
      <c r="I9" s="67"/>
      <c r="J9" s="68"/>
      <c r="K9" s="1"/>
    </row>
    <row r="10" spans="1:11">
      <c r="A10" s="11" t="s">
        <v>13</v>
      </c>
      <c r="B10" s="39" t="s">
        <v>14</v>
      </c>
      <c r="C10" s="39"/>
      <c r="D10" s="39"/>
      <c r="E10" s="39"/>
      <c r="F10" s="39"/>
      <c r="G10" s="39"/>
      <c r="H10" s="39"/>
      <c r="I10" s="39"/>
      <c r="J10" s="39"/>
      <c r="K10" s="1"/>
    </row>
    <row r="11" spans="1:11" ht="50.1" customHeight="1">
      <c r="A11" s="10" t="s">
        <v>15</v>
      </c>
      <c r="B11" s="40" t="s">
        <v>16</v>
      </c>
      <c r="C11" s="41"/>
      <c r="D11" s="41"/>
      <c r="E11" s="41"/>
      <c r="F11" s="41"/>
      <c r="G11" s="41"/>
      <c r="H11" s="41"/>
      <c r="I11" s="41"/>
      <c r="J11" s="42"/>
    </row>
    <row r="12" spans="1:11" ht="39" customHeight="1">
      <c r="A12" s="10" t="s">
        <v>17</v>
      </c>
      <c r="B12" s="43" t="s">
        <v>18</v>
      </c>
      <c r="C12" s="44"/>
      <c r="D12" s="44"/>
      <c r="E12" s="44"/>
      <c r="F12" s="44"/>
      <c r="G12" s="44"/>
      <c r="H12" s="44"/>
      <c r="I12" s="44"/>
      <c r="J12" s="44"/>
    </row>
    <row r="13" spans="1:11" ht="15.75">
      <c r="A13" s="45" t="s">
        <v>19</v>
      </c>
      <c r="B13" s="46"/>
      <c r="C13" s="46"/>
      <c r="D13" s="46"/>
      <c r="E13" s="46"/>
      <c r="F13" s="46"/>
      <c r="G13" s="46"/>
      <c r="H13" s="46"/>
      <c r="I13" s="46"/>
      <c r="J13" s="47"/>
    </row>
    <row r="14" spans="1:11">
      <c r="A14" s="10" t="s">
        <v>20</v>
      </c>
      <c r="B14" s="62" t="s">
        <v>21</v>
      </c>
      <c r="C14" s="63"/>
      <c r="D14" s="63"/>
      <c r="E14" s="63"/>
      <c r="F14" s="63"/>
      <c r="G14" s="63"/>
      <c r="H14" s="63"/>
      <c r="I14" s="63"/>
      <c r="J14" s="64"/>
    </row>
    <row r="15" spans="1:11">
      <c r="A15" s="10" t="s">
        <v>22</v>
      </c>
      <c r="B15" s="62" t="s">
        <v>23</v>
      </c>
      <c r="C15" s="63"/>
      <c r="D15" s="63"/>
      <c r="E15" s="63"/>
      <c r="F15" s="63"/>
      <c r="G15" s="63"/>
      <c r="H15" s="63"/>
      <c r="I15" s="63"/>
      <c r="J15" s="64"/>
    </row>
    <row r="16" spans="1:11">
      <c r="A16" s="10" t="s">
        <v>24</v>
      </c>
      <c r="B16" s="62" t="s">
        <v>25</v>
      </c>
      <c r="C16" s="63"/>
      <c r="D16" s="63"/>
      <c r="E16" s="63"/>
      <c r="F16" s="63"/>
      <c r="G16" s="63"/>
      <c r="H16" s="63"/>
      <c r="I16" s="63"/>
      <c r="J16" s="64"/>
    </row>
    <row r="17" spans="1:11" ht="15.75">
      <c r="A17" s="45" t="s">
        <v>26</v>
      </c>
      <c r="B17" s="46"/>
      <c r="C17" s="46"/>
      <c r="D17" s="46"/>
      <c r="E17" s="46"/>
      <c r="F17" s="46"/>
      <c r="G17" s="46"/>
      <c r="H17" s="46"/>
      <c r="I17" s="46"/>
      <c r="J17" s="47"/>
    </row>
    <row r="18" spans="1:11">
      <c r="A18" s="10" t="s">
        <v>27</v>
      </c>
      <c r="B18" s="43" t="s">
        <v>28</v>
      </c>
      <c r="C18" s="43"/>
      <c r="D18" s="43"/>
      <c r="E18" s="43"/>
      <c r="F18" s="43"/>
      <c r="G18" s="43"/>
      <c r="H18" s="43"/>
      <c r="I18" s="43"/>
      <c r="J18" s="43"/>
    </row>
    <row r="19" spans="1:11">
      <c r="A19" s="12" t="s">
        <v>29</v>
      </c>
      <c r="B19" s="43" t="s">
        <v>30</v>
      </c>
      <c r="C19" s="43"/>
      <c r="D19" s="43"/>
      <c r="E19" s="43"/>
      <c r="F19" s="43"/>
      <c r="G19" s="43"/>
      <c r="H19" s="43"/>
      <c r="I19" s="43"/>
      <c r="J19" s="43"/>
    </row>
    <row r="20" spans="1:11">
      <c r="A20" s="12" t="s">
        <v>31</v>
      </c>
      <c r="B20" s="43" t="s">
        <v>32</v>
      </c>
      <c r="C20" s="43"/>
      <c r="D20" s="43"/>
      <c r="E20" s="43"/>
      <c r="F20" s="43"/>
      <c r="G20" s="43"/>
      <c r="H20" s="43"/>
      <c r="I20" s="43"/>
      <c r="J20" s="43"/>
    </row>
    <row r="21" spans="1:11">
      <c r="A21" s="12" t="s">
        <v>33</v>
      </c>
      <c r="B21" s="43" t="s">
        <v>25</v>
      </c>
      <c r="C21" s="43"/>
      <c r="D21" s="43"/>
      <c r="E21" s="43"/>
      <c r="F21" s="43"/>
      <c r="G21" s="43"/>
      <c r="H21" s="43"/>
      <c r="I21" s="43"/>
      <c r="J21" s="43"/>
      <c r="K21" s="1"/>
    </row>
    <row r="22" spans="1:11" ht="15.75">
      <c r="A22" s="45" t="s">
        <v>34</v>
      </c>
      <c r="B22" s="46"/>
      <c r="C22" s="46"/>
      <c r="D22" s="46"/>
      <c r="E22" s="46"/>
      <c r="F22" s="46"/>
      <c r="G22" s="46"/>
      <c r="H22" s="46"/>
      <c r="I22" s="46"/>
      <c r="J22" s="47"/>
    </row>
    <row r="23" spans="1:11" ht="15.75">
      <c r="A23" s="59" t="s">
        <v>35</v>
      </c>
      <c r="B23" s="60"/>
      <c r="C23" s="60"/>
      <c r="D23" s="60"/>
      <c r="E23" s="60"/>
      <c r="F23" s="60"/>
      <c r="G23" s="60"/>
      <c r="H23" s="60"/>
      <c r="I23" s="60"/>
      <c r="J23" s="61"/>
      <c r="K23" s="1"/>
    </row>
    <row r="24" spans="1:11" ht="15" customHeight="1">
      <c r="A24" s="85" t="s">
        <v>36</v>
      </c>
      <c r="B24" s="86"/>
      <c r="C24" s="87" t="s">
        <v>37</v>
      </c>
      <c r="D24" s="89"/>
      <c r="E24" s="89"/>
      <c r="F24" s="89" t="s">
        <v>38</v>
      </c>
      <c r="G24" s="89"/>
      <c r="H24" s="86"/>
      <c r="I24" s="87" t="s">
        <v>39</v>
      </c>
      <c r="J24" s="88"/>
    </row>
    <row r="25" spans="1:11">
      <c r="A25" s="69">
        <v>337462885</v>
      </c>
      <c r="B25" s="70"/>
      <c r="C25" s="82">
        <v>299172086.13999999</v>
      </c>
      <c r="D25" s="83"/>
      <c r="E25" s="84"/>
      <c r="F25" s="82">
        <v>38153189.030000001</v>
      </c>
      <c r="G25" s="83"/>
      <c r="H25" s="84"/>
      <c r="I25" s="71">
        <v>0.73909999999999998</v>
      </c>
      <c r="J25" s="72"/>
    </row>
    <row r="26" spans="1:11" ht="15.75">
      <c r="A26" s="59" t="s">
        <v>40</v>
      </c>
      <c r="B26" s="60"/>
      <c r="C26" s="60"/>
      <c r="D26" s="60"/>
      <c r="E26" s="60"/>
      <c r="F26" s="60"/>
      <c r="G26" s="60"/>
      <c r="H26" s="60"/>
      <c r="I26" s="60"/>
      <c r="J26" s="61"/>
      <c r="K26" s="1"/>
    </row>
    <row r="27" spans="1:11">
      <c r="A27" s="13"/>
      <c r="B27"/>
      <c r="C27" s="73" t="s">
        <v>41</v>
      </c>
      <c r="D27" s="74"/>
      <c r="E27" s="73" t="s">
        <v>42</v>
      </c>
      <c r="F27" s="74"/>
      <c r="G27" s="73" t="s">
        <v>43</v>
      </c>
      <c r="H27" s="73"/>
      <c r="I27" s="73" t="s">
        <v>44</v>
      </c>
      <c r="J27" s="75"/>
    </row>
    <row r="28" spans="1:11" ht="38.25">
      <c r="A28" s="14" t="s">
        <v>45</v>
      </c>
      <c r="B28" s="15" t="s">
        <v>46</v>
      </c>
      <c r="C28" s="15" t="s">
        <v>47</v>
      </c>
      <c r="D28" s="15" t="s">
        <v>48</v>
      </c>
      <c r="E28" s="15" t="s">
        <v>49</v>
      </c>
      <c r="F28" s="15" t="s">
        <v>50</v>
      </c>
      <c r="G28" s="15" t="s">
        <v>51</v>
      </c>
      <c r="H28" s="15" t="s">
        <v>52</v>
      </c>
      <c r="I28" s="15" t="s">
        <v>53</v>
      </c>
      <c r="J28" s="16" t="s">
        <v>54</v>
      </c>
    </row>
    <row r="29" spans="1:11" ht="60">
      <c r="A29" s="17" t="s">
        <v>55</v>
      </c>
      <c r="B29" s="18" t="s">
        <v>56</v>
      </c>
      <c r="C29" s="19">
        <v>900000</v>
      </c>
      <c r="D29" s="20">
        <v>337462882</v>
      </c>
      <c r="E29" s="21">
        <v>237186</v>
      </c>
      <c r="F29" s="21">
        <v>105727121</v>
      </c>
      <c r="G29" s="21">
        <v>295095</v>
      </c>
      <c r="H29" s="21">
        <v>38153189.030000001</v>
      </c>
      <c r="I29" s="22">
        <f>IF(G29&gt;0,G29/C29,0)</f>
        <v>0.32788333333333336</v>
      </c>
      <c r="J29" s="22">
        <f>IF(H29&gt;0,H29/D29,0)</f>
        <v>0.11305892015110569</v>
      </c>
    </row>
    <row r="30" spans="1:11">
      <c r="A30" s="23"/>
      <c r="B30" s="24"/>
      <c r="C30" s="25"/>
      <c r="D30" s="26"/>
      <c r="E30" s="26"/>
      <c r="F30" s="26"/>
      <c r="G30" s="27"/>
      <c r="H30" s="26"/>
      <c r="I30" s="22">
        <f>IF(G30&gt;0,G30/C30,0)</f>
        <v>0</v>
      </c>
      <c r="J30" s="28">
        <f>IF(H30&gt;0,H30/D30,0)</f>
        <v>0</v>
      </c>
    </row>
    <row r="31" spans="1:11" ht="15.75">
      <c r="A31" s="45" t="s">
        <v>57</v>
      </c>
      <c r="B31" s="46"/>
      <c r="C31" s="46"/>
      <c r="D31" s="46"/>
      <c r="E31" s="46"/>
      <c r="F31" s="46"/>
      <c r="G31" s="46"/>
      <c r="H31" s="46"/>
      <c r="I31" s="46"/>
      <c r="J31" s="47"/>
    </row>
    <row r="32" spans="1:11" ht="15.75">
      <c r="A32" s="59" t="s">
        <v>58</v>
      </c>
      <c r="B32" s="60"/>
      <c r="C32" s="60"/>
      <c r="D32" s="60"/>
      <c r="E32" s="60"/>
      <c r="F32" s="60"/>
      <c r="G32" s="60"/>
      <c r="H32" s="60"/>
      <c r="I32" s="60"/>
      <c r="J32" s="61"/>
      <c r="K32" s="1"/>
    </row>
    <row r="33" spans="1:11">
      <c r="A33" s="29" t="s">
        <v>59</v>
      </c>
      <c r="B33" s="43" t="s">
        <v>28</v>
      </c>
      <c r="C33" s="43"/>
      <c r="D33" s="43"/>
      <c r="E33" s="43"/>
      <c r="F33" s="43"/>
      <c r="G33" s="43"/>
      <c r="H33" s="43"/>
      <c r="I33" s="43"/>
      <c r="J33" s="43"/>
    </row>
    <row r="34" spans="1:11" ht="30">
      <c r="A34" s="29" t="s">
        <v>60</v>
      </c>
      <c r="B34" s="43" t="s">
        <v>30</v>
      </c>
      <c r="C34" s="43"/>
      <c r="D34" s="43"/>
      <c r="E34" s="43"/>
      <c r="F34" s="43"/>
      <c r="G34" s="43"/>
      <c r="H34" s="43"/>
      <c r="I34" s="43"/>
      <c r="J34" s="43"/>
    </row>
    <row r="35" spans="1:11" ht="45.95" customHeight="1">
      <c r="A35" s="29" t="s">
        <v>61</v>
      </c>
      <c r="B35" s="43" t="s">
        <v>62</v>
      </c>
      <c r="C35" s="43"/>
      <c r="D35" s="43"/>
      <c r="E35" s="43"/>
      <c r="F35" s="43"/>
      <c r="G35" s="43"/>
      <c r="H35" s="43"/>
      <c r="I35" s="43"/>
      <c r="J35" s="43"/>
    </row>
    <row r="36" spans="1:11" ht="89.1" customHeight="1">
      <c r="A36" s="29" t="s">
        <v>63</v>
      </c>
      <c r="B36" s="43" t="s">
        <v>64</v>
      </c>
      <c r="C36" s="43"/>
      <c r="D36" s="43"/>
      <c r="E36" s="43"/>
      <c r="F36" s="43"/>
      <c r="G36" s="43"/>
      <c r="H36" s="43"/>
      <c r="I36" s="43"/>
      <c r="J36" s="43"/>
    </row>
    <row r="37" spans="1:11" ht="15.75">
      <c r="A37" s="45" t="s">
        <v>65</v>
      </c>
      <c r="B37" s="46"/>
      <c r="C37" s="46"/>
      <c r="D37" s="46"/>
      <c r="E37" s="46"/>
      <c r="F37" s="46"/>
      <c r="G37" s="46"/>
      <c r="H37" s="46"/>
      <c r="I37" s="46"/>
      <c r="J37" s="47"/>
    </row>
    <row r="38" spans="1:11" ht="15.75">
      <c r="A38" s="76" t="s">
        <v>66</v>
      </c>
      <c r="B38" s="77"/>
      <c r="C38" s="77"/>
      <c r="D38" s="77"/>
      <c r="E38" s="77"/>
      <c r="F38" s="77"/>
      <c r="G38" s="77"/>
      <c r="H38" s="77"/>
      <c r="I38" s="77"/>
      <c r="J38" s="78"/>
      <c r="K38" s="1"/>
    </row>
    <row r="39" spans="1:11" ht="27.75" customHeight="1">
      <c r="A39" s="79" t="s">
        <v>67</v>
      </c>
      <c r="B39" s="80"/>
      <c r="C39" s="80"/>
      <c r="D39" s="80"/>
      <c r="E39" s="80"/>
      <c r="F39" s="80"/>
      <c r="G39" s="80"/>
      <c r="H39" s="80"/>
      <c r="I39" s="80"/>
      <c r="J39" s="81"/>
    </row>
    <row r="40" spans="1:11" ht="27.75" customHeight="1">
      <c r="A40" s="30"/>
      <c r="B40" s="30"/>
      <c r="C40" s="30"/>
      <c r="D40" s="30"/>
      <c r="E40" s="30"/>
      <c r="F40" s="30"/>
      <c r="G40" s="30"/>
      <c r="H40" s="30"/>
      <c r="I40" s="30"/>
      <c r="J40" s="30"/>
    </row>
    <row r="41" spans="1:11" ht="30.75" customHeight="1">
      <c r="A41" s="65" t="s">
        <v>68</v>
      </c>
      <c r="B41" s="65"/>
      <c r="C41" s="65"/>
      <c r="D41" s="65"/>
      <c r="E41" s="65"/>
      <c r="F41" s="65"/>
      <c r="G41" s="65"/>
      <c r="H41" s="65"/>
      <c r="I41" s="65"/>
      <c r="J41" s="65"/>
    </row>
    <row r="46" spans="1:11">
      <c r="D46" s="2" t="s">
        <v>69</v>
      </c>
      <c r="E46" s="2" t="s">
        <v>70</v>
      </c>
    </row>
    <row r="48" spans="1:11" ht="18.75">
      <c r="E48" s="31"/>
      <c r="F48" s="32" t="s">
        <v>71</v>
      </c>
      <c r="G48" s="32"/>
      <c r="H48" s="33"/>
    </row>
    <row r="49" spans="5:8" ht="18.75">
      <c r="E49" s="34" t="s">
        <v>72</v>
      </c>
      <c r="F49" s="34"/>
      <c r="G49" s="34"/>
      <c r="H49" s="33"/>
    </row>
  </sheetData>
  <mergeCells count="48">
    <mergeCell ref="A22:J22"/>
    <mergeCell ref="A23:J23"/>
    <mergeCell ref="A24:B24"/>
    <mergeCell ref="I24:J24"/>
    <mergeCell ref="C24:E24"/>
    <mergeCell ref="F24:H24"/>
    <mergeCell ref="A37:J37"/>
    <mergeCell ref="A38:J38"/>
    <mergeCell ref="A39:J39"/>
    <mergeCell ref="C25:E25"/>
    <mergeCell ref="F25:H25"/>
    <mergeCell ref="E27:F27"/>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B19:J19"/>
    <mergeCell ref="B20:J20"/>
    <mergeCell ref="A5:J5"/>
    <mergeCell ref="A6:J6"/>
    <mergeCell ref="A7:J7"/>
    <mergeCell ref="B14:J14"/>
    <mergeCell ref="B15:J15"/>
    <mergeCell ref="B16:J16"/>
    <mergeCell ref="A17:J17"/>
    <mergeCell ref="B18:J18"/>
    <mergeCell ref="B1:J1"/>
    <mergeCell ref="B2:C2"/>
    <mergeCell ref="D2:H2"/>
    <mergeCell ref="B3:C3"/>
    <mergeCell ref="D3:H3"/>
    <mergeCell ref="A4:J4"/>
    <mergeCell ref="B8:J8"/>
    <mergeCell ref="B11:J11"/>
    <mergeCell ref="B12:J12"/>
    <mergeCell ref="A13:J13"/>
  </mergeCells>
  <phoneticPr fontId="22" type="noConversion"/>
  <dataValidations count="16">
    <dataValidation allowBlank="1" showInputMessage="1" showErrorMessage="1" prompt="Monto ejecutado en el trimestre" sqref="H28 H30" xr:uid="{00000000-0002-0000-0000-000000000000}"/>
    <dataValidation allowBlank="1" showInputMessage="1" showErrorMessage="1" prompt="Meta alcanzada en el trimestre" sqref="G28 G30" xr:uid="{00000000-0002-0000-0000-000001000000}"/>
    <dataValidation allowBlank="1" showInputMessage="1" showErrorMessage="1" prompt="Monto presupuestado para el producto" sqref="F28:F30 D28 D30:E30" xr:uid="{00000000-0002-0000-0000-000002000000}"/>
    <dataValidation allowBlank="1" showInputMessage="1" showErrorMessage="1" prompt="Meta anual del indicador" sqref="E28 C28 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C29:D29"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5" orientation="portrait" r:id="rId1"/>
  <ignoredErrors>
    <ignoredError sqref="I30:J30 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
  <cp:revision/>
  <dcterms:created xsi:type="dcterms:W3CDTF">2021-03-22T15:50:10Z</dcterms:created>
  <dcterms:modified xsi:type="dcterms:W3CDTF">2022-07-15T20:30:14Z</dcterms:modified>
  <cp:category/>
  <cp:contentStatus/>
</cp:coreProperties>
</file>