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2018\"/>
    </mc:Choice>
  </mc:AlternateContent>
  <xr:revisionPtr revIDLastSave="0" documentId="10_ncr:8100000_{93A159DC-E63C-4945-A7E9-2C93314B1C61}" xr6:coauthVersionLast="32" xr6:coauthVersionMax="32" xr10:uidLastSave="{00000000-0000-0000-0000-000000000000}"/>
  <bookViews>
    <workbookView xWindow="0" yWindow="0" windowWidth="20490" windowHeight="7695" xr2:uid="{00000000-000D-0000-FFFF-FFFF00000000}"/>
  </bookViews>
  <sheets>
    <sheet name="INVENTARIO DE ALMACEN ABRIL-18" sheetId="3" r:id="rId1"/>
  </sheets>
  <calcPr calcId="162913"/>
</workbook>
</file>

<file path=xl/calcChain.xml><?xml version="1.0" encoding="utf-8"?>
<calcChain xmlns="http://schemas.openxmlformats.org/spreadsheetml/2006/main">
  <c r="I116" i="3" l="1"/>
</calcChain>
</file>

<file path=xl/sharedStrings.xml><?xml version="1.0" encoding="utf-8"?>
<sst xmlns="http://schemas.openxmlformats.org/spreadsheetml/2006/main" count="283" uniqueCount="175">
  <si>
    <t>Unidad de medida</t>
  </si>
  <si>
    <t>Existencia</t>
  </si>
  <si>
    <t>CARPETAS DE 1'' 3 ARGOLLAS</t>
  </si>
  <si>
    <t>CARPETAS DE 3'' 3 ARGOLLAS</t>
  </si>
  <si>
    <t>UHU STICK 21 GR EN PASTA</t>
  </si>
  <si>
    <t>MARCADORES PERMANENTE</t>
  </si>
  <si>
    <t>LAPIZ CARBON</t>
  </si>
  <si>
    <t>DISPENSADOR 3/4</t>
  </si>
  <si>
    <t>PAQUETE</t>
  </si>
  <si>
    <t>CAJA</t>
  </si>
  <si>
    <t>TOALLA DE TELA P/COCINA</t>
  </si>
  <si>
    <t>PINE ESPUMA 6OZ</t>
  </si>
  <si>
    <t>GUANTES GOMA</t>
  </si>
  <si>
    <t>CEPILLO P/INODORO</t>
  </si>
  <si>
    <t>SOBRE GRANDE TIMBRADO CARTA</t>
  </si>
  <si>
    <t>CARATULA PARA  DVD Y CD</t>
  </si>
  <si>
    <t>VASOS CONICOS</t>
  </si>
  <si>
    <t>LABELS</t>
  </si>
  <si>
    <t>FELPA</t>
  </si>
  <si>
    <t>RESALTADORES</t>
  </si>
  <si>
    <t>TIJERAS</t>
  </si>
  <si>
    <t>POST-ING BANDERITAS</t>
  </si>
  <si>
    <t>PAPEL DE BAÑO 12/1</t>
  </si>
  <si>
    <t>GOMITAS</t>
  </si>
  <si>
    <t>REGLAS</t>
  </si>
  <si>
    <t>PERFORADORA DE  2</t>
  </si>
  <si>
    <t>UNIDAD</t>
  </si>
  <si>
    <t>FALDO</t>
  </si>
  <si>
    <t>RESMA</t>
  </si>
  <si>
    <t>SOBRE MANILLA10 x 14</t>
  </si>
  <si>
    <t>TE FRIO</t>
  </si>
  <si>
    <t>CLIPS BILLETERO 3''</t>
  </si>
  <si>
    <t>TINTA 65 ML</t>
  </si>
  <si>
    <t>POTE</t>
  </si>
  <si>
    <t>LIBRETAS 5.5 X 8.5 CON LOGO OPTIC</t>
  </si>
  <si>
    <t>LIBRETAS 8.5 X 11 CON LOGO OPTIC</t>
  </si>
  <si>
    <t>SOBRE MANILA 8 ½ x 11</t>
  </si>
  <si>
    <t>DOCENA</t>
  </si>
  <si>
    <t>CAJA 12/1</t>
  </si>
  <si>
    <t>CD-R</t>
  </si>
  <si>
    <t xml:space="preserve">ROLLOS DE PAPEL TERMICO 3/8 </t>
  </si>
  <si>
    <t>CAJA 50/1</t>
  </si>
  <si>
    <t>GRAPA ESTANDAR</t>
  </si>
  <si>
    <t>PAPEL TOALLA</t>
  </si>
  <si>
    <t>PAPEL BOND 8 ½  x 11</t>
  </si>
  <si>
    <t>PAPEL BOND 8 ½  x 14</t>
  </si>
  <si>
    <t>GALONES</t>
  </si>
  <si>
    <t>LIMPIADOR DE CRISTALES</t>
  </si>
  <si>
    <t>DVD-R</t>
  </si>
  <si>
    <t>GRAPADORA DE USO LIGERO</t>
  </si>
  <si>
    <t>FUNDA NEGRAS 36 X 54</t>
  </si>
  <si>
    <t>FUNDAS NEGRAS 24 X 30</t>
  </si>
  <si>
    <t>PROTECTORES DE HOJAS 100/1</t>
  </si>
  <si>
    <t>GOMA DE BORRAR</t>
  </si>
  <si>
    <t xml:space="preserve">SACAPUNTA </t>
  </si>
  <si>
    <t>BRILLO VERDE</t>
  </si>
  <si>
    <t>CAFÉ MOLIDO SANTO DOMINGO 1 LIB.</t>
  </si>
  <si>
    <t>PAPEL DE HILO</t>
  </si>
  <si>
    <t>ROLLOS DE SUMADORA</t>
  </si>
  <si>
    <t>CARPETA CON BOLSILLO 9 X 14</t>
  </si>
  <si>
    <t>GEL P/LAS MANOS</t>
  </si>
  <si>
    <t>UNIDADES</t>
  </si>
  <si>
    <t>ATOMIZADOR 32 OZ</t>
  </si>
  <si>
    <t xml:space="preserve">AGUA PURIFICADA </t>
  </si>
  <si>
    <t>BOTELLONES</t>
  </si>
  <si>
    <t>ADHESIVE NOTES 36616</t>
  </si>
  <si>
    <t xml:space="preserve"> BLOCS </t>
  </si>
  <si>
    <t>AIRE COMPRIMIDO</t>
  </si>
  <si>
    <t>POTECITOS</t>
  </si>
  <si>
    <t>JABON LIQ. P/MANOS EN SPRAY 6/1</t>
  </si>
  <si>
    <t>LIMPIADOR DE METAL 18 oz.</t>
  </si>
  <si>
    <t>CALCULADORA DE 12 DIGITOS</t>
  </si>
  <si>
    <t>CINTA PARA CALCULADORA</t>
  </si>
  <si>
    <t>TOTAL</t>
  </si>
  <si>
    <t>TONER 80A</t>
  </si>
  <si>
    <t>TONER 83A</t>
  </si>
  <si>
    <t>TONER 78A</t>
  </si>
  <si>
    <t>TONER 53A</t>
  </si>
  <si>
    <t>TONER 951 MAGENT</t>
  </si>
  <si>
    <t>TONER 951 AMARILLO</t>
  </si>
  <si>
    <t>TONER 951 CYAN</t>
  </si>
  <si>
    <t>TONER 950 NEGRO</t>
  </si>
  <si>
    <t>TONER 304 MAGENT</t>
  </si>
  <si>
    <t>TONER 304 CYAN</t>
  </si>
  <si>
    <t>TONER 304 AMARILLO</t>
  </si>
  <si>
    <t>TONER 304 NEGRO</t>
  </si>
  <si>
    <t>FUNDAS NEGRAS 18 X 22</t>
  </si>
  <si>
    <t>TONER 507 A/ MAGENT</t>
  </si>
  <si>
    <t>TONER 507 A/ CYAN</t>
  </si>
  <si>
    <t>TONER 507 A/ NEGRO</t>
  </si>
  <si>
    <t>TONER 507 A/  AMARILLO</t>
  </si>
  <si>
    <t>TONER HP CYAN CC531A ORIGINAL</t>
  </si>
  <si>
    <t>TONER HP Q5952A ORIGINAL</t>
  </si>
  <si>
    <t>TONER HP Q5951A ORIGINAL</t>
  </si>
  <si>
    <t>TONER HP Q5950A</t>
  </si>
  <si>
    <t>TONER HP 507 A/CE400 ORIGINAL</t>
  </si>
  <si>
    <t>TONER HP 507 A/CE401 ORIGINAL</t>
  </si>
  <si>
    <t>TONER HP 507A/ CE403 ORIGINAL</t>
  </si>
  <si>
    <t>TONER HP CE278A ORIGINAL</t>
  </si>
  <si>
    <t>TONER HP CF413A ORIGINAL</t>
  </si>
  <si>
    <t>TONER HP CF412A ORIGINAL</t>
  </si>
  <si>
    <t>TONER HP CF411A ORIGINAL</t>
  </si>
  <si>
    <t>TONER HP CF410A ORIGINAL</t>
  </si>
  <si>
    <t>TONER HP Q7553A ORIGINAL</t>
  </si>
  <si>
    <t>TONER HP 83A ORIGINAL</t>
  </si>
  <si>
    <t>TONER HP Q5953A MAG. ORIGINAL</t>
  </si>
  <si>
    <t>CINTA ADHESIVA 3/4</t>
  </si>
  <si>
    <t>ESPIRALES 5/16</t>
  </si>
  <si>
    <t>FOLDER 81/2X11</t>
  </si>
  <si>
    <t>FOLDER 8½X14</t>
  </si>
  <si>
    <t xml:space="preserve">Descripcion </t>
  </si>
  <si>
    <t>CARPETA CON BOLSILLO 9 X 12</t>
  </si>
  <si>
    <t>SOBRE TIMBRADO 9x12</t>
  </si>
  <si>
    <t>SOBRE TIMBRADO 9x14</t>
  </si>
  <si>
    <t xml:space="preserve">SOBRE MANILA 8 ½ x 14 </t>
  </si>
  <si>
    <t>BOLIGRAFOS NEGROS</t>
  </si>
  <si>
    <t>CARPETAS DE 2'' 3 ARGOLLAS</t>
  </si>
  <si>
    <t>CAJAS</t>
  </si>
  <si>
    <t>CLIP BILLETERO PARA PAPEL 50MM</t>
  </si>
  <si>
    <t>CLIP BILLETERO PARA PAPEL 33MM</t>
  </si>
  <si>
    <t>CUBIERTA P/ENCU EN CARTON</t>
  </si>
  <si>
    <t>CUBIERTA P/ENCUADERNAR PLAST.</t>
  </si>
  <si>
    <t>SACAGRAPA</t>
  </si>
  <si>
    <t>BORRA</t>
  </si>
  <si>
    <t>DECALIN</t>
  </si>
  <si>
    <t>ADHESIVE NOTES 36617</t>
  </si>
  <si>
    <t>Valor</t>
  </si>
  <si>
    <t>Total</t>
  </si>
  <si>
    <t>50202310</t>
  </si>
  <si>
    <t>40141742</t>
  </si>
  <si>
    <t>50201706</t>
  </si>
  <si>
    <t>44122003</t>
  </si>
  <si>
    <t>60121535</t>
  </si>
  <si>
    <t>44101805</t>
  </si>
  <si>
    <t>44122104</t>
  </si>
  <si>
    <t>44122005</t>
  </si>
  <si>
    <t>44122011</t>
  </si>
  <si>
    <t>43201810</t>
  </si>
  <si>
    <t>44121503</t>
  </si>
  <si>
    <t>44121618</t>
  </si>
  <si>
    <t>47131502</t>
  </si>
  <si>
    <t>44121615</t>
  </si>
  <si>
    <t>44122107</t>
  </si>
  <si>
    <t>44121701</t>
  </si>
  <si>
    <t>31201512</t>
  </si>
  <si>
    <t>53102509</t>
  </si>
  <si>
    <t>14111507</t>
  </si>
  <si>
    <t>44121613</t>
  </si>
  <si>
    <t>31201610</t>
  </si>
  <si>
    <t>50201711</t>
  </si>
  <si>
    <t>44121716</t>
  </si>
  <si>
    <t>41111604</t>
  </si>
  <si>
    <t>12161903</t>
  </si>
  <si>
    <t>53102504</t>
  </si>
  <si>
    <t>55121503</t>
  </si>
  <si>
    <t>53131608</t>
  </si>
  <si>
    <t>44102904</t>
  </si>
  <si>
    <t>47121803</t>
  </si>
  <si>
    <t>47131824</t>
  </si>
  <si>
    <t>47131814</t>
  </si>
  <si>
    <t>60121523</t>
  </si>
  <si>
    <t>44121706</t>
  </si>
  <si>
    <t>44103504</t>
  </si>
  <si>
    <t>47131605</t>
  </si>
  <si>
    <t>53131627</t>
  </si>
  <si>
    <t xml:space="preserve">Inventario por Almacén </t>
  </si>
  <si>
    <t>Usuario:</t>
  </si>
  <si>
    <t>5:00pm</t>
  </si>
  <si>
    <t>sdelacruz</t>
  </si>
  <si>
    <t xml:space="preserve">Oficina Presidencial De Tecnologia De La Información y Comunicación </t>
  </si>
  <si>
    <t xml:space="preserve"> Hora:</t>
  </si>
  <si>
    <t xml:space="preserve"> Fecha:</t>
  </si>
  <si>
    <t>Codigo Institucional</t>
  </si>
  <si>
    <t>Fecha de Adquisicion</t>
  </si>
  <si>
    <t>Fecha de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</si>
</sst>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20"/>
      <color theme="7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20"/>
      <color theme="9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3" fillId="4" borderId="1">
      <alignment horizontal="center" vertical="center"/>
    </xf>
  </cellStyleXfs>
  <cellXfs count="50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8" fillId="3" borderId="0" xfId="0" applyFont="1" applyFill="1"/>
    <xf numFmtId="0" fontId="7" fillId="3" borderId="0" xfId="0" applyFont="1" applyFill="1"/>
    <xf numFmtId="0" fontId="9" fillId="3" borderId="0" xfId="0" applyFont="1" applyFill="1"/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44" fontId="12" fillId="0" borderId="1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horizontal="center"/>
    </xf>
    <xf numFmtId="44" fontId="0" fillId="0" borderId="0" xfId="0" applyNumberFormat="1" applyFont="1" applyAlignment="1">
      <alignment horizontal="center"/>
    </xf>
    <xf numFmtId="0" fontId="14" fillId="2" borderId="1" xfId="1" applyNumberFormat="1" applyFont="1" applyFill="1" applyBorder="1" applyAlignment="1" applyProtection="1">
      <alignment horizontal="center" vertical="center" wrapText="1"/>
    </xf>
    <xf numFmtId="44" fontId="14" fillId="2" borderId="1" xfId="1" applyNumberFormat="1" applyFont="1" applyFill="1" applyBorder="1" applyAlignment="1" applyProtection="1">
      <alignment horizontal="center" vertical="center" wrapText="1"/>
    </xf>
    <xf numFmtId="44" fontId="14" fillId="2" borderId="1" xfId="2" applyNumberFormat="1" applyFont="1" applyFill="1" applyBorder="1" applyAlignment="1" applyProtection="1">
      <alignment horizontal="center" vertical="center" wrapText="1"/>
    </xf>
    <xf numFmtId="0" fontId="0" fillId="3" borderId="0" xfId="0" applyFont="1" applyFill="1"/>
    <xf numFmtId="4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44" fontId="0" fillId="0" borderId="1" xfId="0" applyNumberFormat="1" applyFont="1" applyBorder="1" applyAlignment="1"/>
    <xf numFmtId="44" fontId="0" fillId="0" borderId="0" xfId="0" applyNumberFormat="1" applyFont="1" applyAlignment="1"/>
    <xf numFmtId="44" fontId="0" fillId="0" borderId="0" xfId="0" applyNumberFormat="1" applyFont="1" applyAlignment="1">
      <alignment horizontal="left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>
      <alignment horizontal="left" vertical="center"/>
    </xf>
    <xf numFmtId="14" fontId="4" fillId="3" borderId="1" xfId="1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44" fontId="4" fillId="3" borderId="1" xfId="2" applyNumberFormat="1" applyFont="1" applyFill="1" applyBorder="1" applyAlignment="1">
      <alignment vertical="center"/>
    </xf>
    <xf numFmtId="44" fontId="4" fillId="3" borderId="1" xfId="2" applyNumberFormat="1" applyFont="1" applyFill="1" applyBorder="1" applyAlignment="1">
      <alignment horizontal="center" vertical="center" wrapText="1"/>
    </xf>
    <xf numFmtId="0" fontId="0" fillId="4" borderId="1" xfId="4" applyFo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/>
    </xf>
    <xf numFmtId="0" fontId="15" fillId="0" borderId="0" xfId="0" applyFont="1"/>
    <xf numFmtId="4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44" fontId="16" fillId="0" borderId="0" xfId="0" applyNumberFormat="1" applyFont="1" applyAlignment="1">
      <alignment horizontal="center"/>
    </xf>
    <xf numFmtId="44" fontId="16" fillId="0" borderId="0" xfId="0" applyNumberFormat="1" applyFont="1" applyAlignment="1"/>
    <xf numFmtId="0" fontId="16" fillId="0" borderId="0" xfId="0" applyFont="1" applyAlignment="1">
      <alignment horizontal="center"/>
    </xf>
    <xf numFmtId="14" fontId="18" fillId="0" borderId="2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44" fontId="18" fillId="0" borderId="4" xfId="0" applyNumberFormat="1" applyFont="1" applyBorder="1" applyAlignment="1">
      <alignment horizontal="right"/>
    </xf>
    <xf numFmtId="0" fontId="18" fillId="0" borderId="5" xfId="0" applyFont="1" applyFill="1" applyBorder="1" applyAlignment="1">
      <alignment horizontal="left" vertical="top"/>
    </xf>
    <xf numFmtId="0" fontId="18" fillId="0" borderId="6" xfId="0" applyFont="1" applyFill="1" applyBorder="1" applyAlignment="1">
      <alignment horizontal="left" vertical="top"/>
    </xf>
    <xf numFmtId="44" fontId="18" fillId="0" borderId="7" xfId="0" applyNumberFormat="1" applyFont="1" applyFill="1" applyBorder="1" applyAlignment="1">
      <alignment horizontal="left" vertical="top"/>
    </xf>
    <xf numFmtId="0" fontId="17" fillId="0" borderId="0" xfId="0" applyFont="1" applyAlignment="1">
      <alignment horizontal="center" vertical="center" wrapText="1"/>
    </xf>
  </cellXfs>
  <cellStyles count="5">
    <cellStyle name="ArticleBody" xfId="4" xr:uid="{00000000-0005-0000-0000-000000000000}"/>
    <cellStyle name="Comma 2" xfId="2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455084</xdr:colOff>
      <xdr:row>0</xdr:row>
      <xdr:rowOff>0</xdr:rowOff>
    </xdr:from>
    <xdr:to>
      <xdr:col>2</xdr:col>
      <xdr:colOff>62487</xdr:colOff>
      <xdr:row>4</xdr:row>
      <xdr:rowOff>111125</xdr:rowOff>
    </xdr:to>
    <xdr:pic>
      <xdr:nvPicPr>
        <xdr:cNvPr id="3" name="Picture 2" descr="Logo-Optic-1'-PEQUEÑ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084" y="0"/>
          <a:ext cx="1186966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2"/>
  <sheetViews>
    <sheetView tabSelected="1" topLeftCell="A7" zoomScale="120" zoomScaleNormal="120" workbookViewId="0">
      <selection activeCell="C4" sqref="C4:G4"/>
    </sheetView>
  </sheetViews>
  <sheetFormatPr baseColWidth="10" defaultColWidth="9.140625" defaultRowHeight="15" x14ac:dyDescent="0.25"/>
  <cols>
    <col min="1" max="1" width="7.140625" style="13" customWidth="1"/>
    <col min="2" max="2" width="16.5703125" style="13" customWidth="1"/>
    <col min="3" max="3" width="36.5703125" style="13" bestFit="1" customWidth="1"/>
    <col min="4" max="4" width="16.28515625" style="13" customWidth="1"/>
    <col min="5" max="5" width="16.42578125" style="13" customWidth="1"/>
    <col min="6" max="6" width="11.140625" style="15" customWidth="1"/>
    <col min="7" max="7" width="14" style="13" customWidth="1"/>
    <col min="8" max="8" width="12.28515625" style="23" customWidth="1"/>
    <col min="9" max="9" width="15.140625" style="23" bestFit="1" customWidth="1"/>
    <col min="10" max="10" width="10.85546875" bestFit="1" customWidth="1"/>
  </cols>
  <sheetData>
    <row r="1" spans="1:12" s="39" customFormat="1" ht="18" thickBot="1" x14ac:dyDescent="0.35">
      <c r="F1" s="40"/>
      <c r="H1" s="41"/>
      <c r="I1" s="41"/>
    </row>
    <row r="2" spans="1:12" s="39" customFormat="1" ht="15" customHeight="1" x14ac:dyDescent="0.3">
      <c r="C2" s="49" t="s">
        <v>169</v>
      </c>
      <c r="D2" s="49"/>
      <c r="E2" s="49"/>
      <c r="F2" s="49"/>
      <c r="G2" s="49"/>
      <c r="H2" s="46" t="s">
        <v>171</v>
      </c>
      <c r="I2" s="43">
        <v>43220</v>
      </c>
    </row>
    <row r="3" spans="1:12" s="39" customFormat="1" ht="17.25" x14ac:dyDescent="0.3">
      <c r="C3" s="49"/>
      <c r="D3" s="49"/>
      <c r="E3" s="49"/>
      <c r="F3" s="49"/>
      <c r="G3" s="49"/>
      <c r="H3" s="47" t="s">
        <v>170</v>
      </c>
      <c r="I3" s="44" t="s">
        <v>167</v>
      </c>
      <c r="J3" s="42"/>
      <c r="K3" s="42"/>
      <c r="L3" s="42"/>
    </row>
    <row r="4" spans="1:12" s="39" customFormat="1" ht="18" thickBot="1" x14ac:dyDescent="0.35">
      <c r="C4" s="49" t="s">
        <v>165</v>
      </c>
      <c r="D4" s="49"/>
      <c r="E4" s="49"/>
      <c r="F4" s="49"/>
      <c r="G4" s="49"/>
      <c r="H4" s="48" t="s">
        <v>166</v>
      </c>
      <c r="I4" s="45" t="s">
        <v>168</v>
      </c>
      <c r="J4" s="42"/>
      <c r="K4" s="42"/>
      <c r="L4" s="42"/>
    </row>
    <row r="5" spans="1:12" s="36" customFormat="1" ht="18.75" x14ac:dyDescent="0.3">
      <c r="C5" s="38"/>
      <c r="D5" s="38"/>
      <c r="E5" s="38"/>
      <c r="F5" s="37"/>
      <c r="G5" s="38"/>
      <c r="J5" s="38"/>
      <c r="K5" s="38"/>
      <c r="L5" s="38"/>
    </row>
    <row r="6" spans="1:12" x14ac:dyDescent="0.25">
      <c r="C6" s="14"/>
      <c r="D6" s="14"/>
      <c r="E6" s="14"/>
      <c r="G6" s="14"/>
      <c r="H6" s="13"/>
      <c r="I6" s="13"/>
      <c r="J6" s="1"/>
      <c r="K6" s="1"/>
      <c r="L6" s="1"/>
    </row>
    <row r="7" spans="1:12" x14ac:dyDescent="0.25">
      <c r="B7" s="14"/>
      <c r="C7" s="14"/>
      <c r="D7" s="14"/>
      <c r="E7" s="14"/>
      <c r="G7" s="14"/>
      <c r="H7" s="24"/>
      <c r="I7" s="24"/>
      <c r="J7" s="1"/>
      <c r="K7" s="1"/>
      <c r="L7" s="1"/>
    </row>
    <row r="8" spans="1:12" s="1" customFormat="1" ht="30" x14ac:dyDescent="0.25">
      <c r="A8" s="14"/>
      <c r="B8" s="16" t="s">
        <v>172</v>
      </c>
      <c r="C8" s="16" t="s">
        <v>110</v>
      </c>
      <c r="D8" s="16" t="s">
        <v>173</v>
      </c>
      <c r="E8" s="16" t="s">
        <v>174</v>
      </c>
      <c r="F8" s="17" t="s">
        <v>1</v>
      </c>
      <c r="G8" s="16" t="s">
        <v>0</v>
      </c>
      <c r="H8" s="18" t="s">
        <v>126</v>
      </c>
      <c r="I8" s="18" t="s">
        <v>127</v>
      </c>
    </row>
    <row r="9" spans="1:12" s="3" customFormat="1" x14ac:dyDescent="0.25">
      <c r="A9" s="19"/>
      <c r="B9" s="25">
        <v>14111530</v>
      </c>
      <c r="C9" s="26" t="s">
        <v>65</v>
      </c>
      <c r="D9" s="27">
        <v>43132</v>
      </c>
      <c r="E9" s="27">
        <v>43132</v>
      </c>
      <c r="F9" s="28">
        <v>1</v>
      </c>
      <c r="G9" s="29" t="s">
        <v>66</v>
      </c>
      <c r="H9" s="30">
        <v>220.21</v>
      </c>
      <c r="I9" s="31">
        <v>220.21</v>
      </c>
      <c r="J9" s="2"/>
      <c r="K9" s="2"/>
      <c r="L9" s="2"/>
    </row>
    <row r="10" spans="1:12" s="3" customFormat="1" x14ac:dyDescent="0.25">
      <c r="A10" s="19"/>
      <c r="B10" s="32" t="s">
        <v>128</v>
      </c>
      <c r="C10" s="26" t="s">
        <v>63</v>
      </c>
      <c r="D10" s="27">
        <v>43187</v>
      </c>
      <c r="E10" s="27">
        <v>43187</v>
      </c>
      <c r="F10" s="28">
        <v>80</v>
      </c>
      <c r="G10" s="29" t="s">
        <v>64</v>
      </c>
      <c r="H10" s="30">
        <v>50</v>
      </c>
      <c r="I10" s="31">
        <v>4000</v>
      </c>
      <c r="J10" s="2"/>
      <c r="K10" s="2"/>
      <c r="L10" s="2"/>
    </row>
    <row r="11" spans="1:12" s="3" customFormat="1" x14ac:dyDescent="0.25">
      <c r="A11" s="19"/>
      <c r="B11" s="32" t="s">
        <v>156</v>
      </c>
      <c r="C11" s="26" t="s">
        <v>67</v>
      </c>
      <c r="D11" s="27">
        <v>43132</v>
      </c>
      <c r="E11" s="27">
        <v>43132</v>
      </c>
      <c r="F11" s="28">
        <v>6</v>
      </c>
      <c r="G11" s="29" t="s">
        <v>68</v>
      </c>
      <c r="H11" s="30">
        <v>352.82</v>
      </c>
      <c r="I11" s="31">
        <v>2116.92</v>
      </c>
      <c r="J11" s="2"/>
      <c r="K11" s="2"/>
      <c r="L11" s="2"/>
    </row>
    <row r="12" spans="1:12" s="3" customFormat="1" x14ac:dyDescent="0.25">
      <c r="A12" s="19"/>
      <c r="B12" s="32" t="s">
        <v>129</v>
      </c>
      <c r="C12" s="26" t="s">
        <v>62</v>
      </c>
      <c r="D12" s="27">
        <v>43132</v>
      </c>
      <c r="E12" s="27">
        <v>43132</v>
      </c>
      <c r="F12" s="28">
        <v>5</v>
      </c>
      <c r="G12" s="29" t="s">
        <v>26</v>
      </c>
      <c r="H12" s="30">
        <v>29.995600000000003</v>
      </c>
      <c r="I12" s="31">
        <v>150</v>
      </c>
      <c r="J12" s="2"/>
      <c r="K12" s="2"/>
      <c r="L12" s="2"/>
    </row>
    <row r="13" spans="1:12" s="3" customFormat="1" x14ac:dyDescent="0.25">
      <c r="A13" s="19"/>
      <c r="B13" s="32" t="s">
        <v>132</v>
      </c>
      <c r="C13" s="26" t="s">
        <v>123</v>
      </c>
      <c r="D13" s="27">
        <v>43132</v>
      </c>
      <c r="E13" s="27">
        <v>43132</v>
      </c>
      <c r="F13" s="28">
        <v>12</v>
      </c>
      <c r="G13" s="29" t="s">
        <v>26</v>
      </c>
      <c r="H13" s="30">
        <v>5.9</v>
      </c>
      <c r="I13" s="31">
        <v>70.8</v>
      </c>
      <c r="J13" s="2"/>
      <c r="K13" s="2"/>
      <c r="L13" s="2"/>
    </row>
    <row r="14" spans="1:12" s="3" customFormat="1" x14ac:dyDescent="0.25">
      <c r="A14" s="19"/>
      <c r="B14" s="32" t="s">
        <v>143</v>
      </c>
      <c r="C14" s="26" t="s">
        <v>115</v>
      </c>
      <c r="D14" s="27">
        <v>43132</v>
      </c>
      <c r="E14" s="27">
        <v>43132</v>
      </c>
      <c r="F14" s="28">
        <v>6</v>
      </c>
      <c r="G14" s="29" t="s">
        <v>37</v>
      </c>
      <c r="H14" s="30">
        <v>68.475400000000008</v>
      </c>
      <c r="I14" s="31">
        <v>410.88</v>
      </c>
      <c r="J14" s="2"/>
      <c r="K14" s="2"/>
      <c r="L14" s="2"/>
    </row>
    <row r="15" spans="1:12" s="3" customFormat="1" x14ac:dyDescent="0.25">
      <c r="A15" s="19"/>
      <c r="B15" s="32" t="s">
        <v>157</v>
      </c>
      <c r="C15" s="26" t="s">
        <v>55</v>
      </c>
      <c r="D15" s="27">
        <v>43132</v>
      </c>
      <c r="E15" s="27">
        <v>43132</v>
      </c>
      <c r="F15" s="28">
        <v>1</v>
      </c>
      <c r="G15" s="29" t="s">
        <v>37</v>
      </c>
      <c r="H15" s="30">
        <v>165.2</v>
      </c>
      <c r="I15" s="31">
        <v>165.2</v>
      </c>
      <c r="J15" s="2"/>
      <c r="K15" s="2"/>
      <c r="L15" s="2"/>
    </row>
    <row r="16" spans="1:12" s="3" customFormat="1" x14ac:dyDescent="0.25">
      <c r="A16" s="19"/>
      <c r="B16" s="32" t="s">
        <v>130</v>
      </c>
      <c r="C16" s="26" t="s">
        <v>56</v>
      </c>
      <c r="D16" s="27">
        <v>43132</v>
      </c>
      <c r="E16" s="27">
        <v>43132</v>
      </c>
      <c r="F16" s="28">
        <v>90</v>
      </c>
      <c r="G16" s="29" t="s">
        <v>8</v>
      </c>
      <c r="H16" s="30">
        <v>223.82</v>
      </c>
      <c r="I16" s="31">
        <v>20143.8</v>
      </c>
      <c r="J16" s="2"/>
      <c r="K16" s="2"/>
      <c r="L16" s="2"/>
    </row>
    <row r="17" spans="1:12" s="3" customFormat="1" x14ac:dyDescent="0.25">
      <c r="A17" s="19"/>
      <c r="B17" s="33">
        <v>44101801</v>
      </c>
      <c r="C17" s="26" t="s">
        <v>71</v>
      </c>
      <c r="D17" s="27">
        <v>43132</v>
      </c>
      <c r="E17" s="27">
        <v>43132</v>
      </c>
      <c r="F17" s="28">
        <v>1</v>
      </c>
      <c r="G17" s="29" t="s">
        <v>61</v>
      </c>
      <c r="H17" s="30">
        <v>7021</v>
      </c>
      <c r="I17" s="31">
        <v>7021</v>
      </c>
      <c r="J17" s="2"/>
      <c r="K17" s="2"/>
      <c r="L17" s="2"/>
    </row>
    <row r="18" spans="1:12" s="3" customFormat="1" x14ac:dyDescent="0.25">
      <c r="A18" s="19"/>
      <c r="B18" s="33">
        <v>43191629</v>
      </c>
      <c r="C18" s="26" t="s">
        <v>15</v>
      </c>
      <c r="D18" s="27">
        <v>43132</v>
      </c>
      <c r="E18" s="27">
        <v>43132</v>
      </c>
      <c r="F18" s="28">
        <v>50</v>
      </c>
      <c r="G18" s="29" t="s">
        <v>26</v>
      </c>
      <c r="H18" s="30">
        <v>6.9973999999999998</v>
      </c>
      <c r="I18" s="31">
        <v>350</v>
      </c>
      <c r="J18" s="2"/>
      <c r="K18" s="2"/>
      <c r="L18" s="2"/>
    </row>
    <row r="19" spans="1:12" s="3" customFormat="1" x14ac:dyDescent="0.25">
      <c r="A19" s="19"/>
      <c r="B19" s="32" t="s">
        <v>131</v>
      </c>
      <c r="C19" s="26" t="s">
        <v>111</v>
      </c>
      <c r="D19" s="27">
        <v>43132</v>
      </c>
      <c r="E19" s="27">
        <v>43132</v>
      </c>
      <c r="F19" s="28">
        <v>500</v>
      </c>
      <c r="G19" s="29" t="s">
        <v>26</v>
      </c>
      <c r="H19" s="30">
        <v>28.0014</v>
      </c>
      <c r="I19" s="31">
        <v>14000</v>
      </c>
      <c r="J19" s="2"/>
      <c r="K19" s="2"/>
      <c r="L19" s="2"/>
    </row>
    <row r="20" spans="1:12" s="3" customFormat="1" x14ac:dyDescent="0.25">
      <c r="A20" s="19"/>
      <c r="B20" s="32" t="s">
        <v>131</v>
      </c>
      <c r="C20" s="26" t="s">
        <v>59</v>
      </c>
      <c r="D20" s="27">
        <v>43132</v>
      </c>
      <c r="E20" s="27">
        <v>43132</v>
      </c>
      <c r="F20" s="28">
        <v>500</v>
      </c>
      <c r="G20" s="29" t="s">
        <v>26</v>
      </c>
      <c r="H20" s="30">
        <v>37.004800000000003</v>
      </c>
      <c r="I20" s="31">
        <v>18500</v>
      </c>
      <c r="J20" s="2"/>
      <c r="K20" s="2"/>
      <c r="L20" s="2"/>
    </row>
    <row r="21" spans="1:12" s="3" customFormat="1" x14ac:dyDescent="0.25">
      <c r="A21" s="19"/>
      <c r="B21" s="32" t="s">
        <v>131</v>
      </c>
      <c r="C21" s="26" t="s">
        <v>116</v>
      </c>
      <c r="D21" s="27">
        <v>43132</v>
      </c>
      <c r="E21" s="27">
        <v>43132</v>
      </c>
      <c r="F21" s="28">
        <v>6</v>
      </c>
      <c r="G21" s="29" t="s">
        <v>26</v>
      </c>
      <c r="H21" s="30">
        <v>129.18639999999999</v>
      </c>
      <c r="I21" s="31">
        <v>775.14</v>
      </c>
      <c r="J21" s="2"/>
      <c r="K21" s="2"/>
      <c r="L21" s="2"/>
    </row>
    <row r="22" spans="1:12" s="3" customFormat="1" x14ac:dyDescent="0.25">
      <c r="A22" s="19"/>
      <c r="B22" s="32" t="s">
        <v>131</v>
      </c>
      <c r="C22" s="26" t="s">
        <v>2</v>
      </c>
      <c r="D22" s="27">
        <v>43132</v>
      </c>
      <c r="E22" s="27">
        <v>43132</v>
      </c>
      <c r="F22" s="28">
        <v>12</v>
      </c>
      <c r="G22" s="29" t="s">
        <v>26</v>
      </c>
      <c r="H22" s="30">
        <v>87.886400000000009</v>
      </c>
      <c r="I22" s="31">
        <v>1054.68</v>
      </c>
      <c r="J22" s="2"/>
      <c r="K22" s="2"/>
      <c r="L22" s="2"/>
    </row>
    <row r="23" spans="1:12" s="3" customFormat="1" x14ac:dyDescent="0.25">
      <c r="A23" s="19"/>
      <c r="B23" s="32" t="s">
        <v>131</v>
      </c>
      <c r="C23" s="26" t="s">
        <v>3</v>
      </c>
      <c r="D23" s="27">
        <v>43132</v>
      </c>
      <c r="E23" s="27">
        <v>43132</v>
      </c>
      <c r="F23" s="28">
        <v>12</v>
      </c>
      <c r="G23" s="29" t="s">
        <v>26</v>
      </c>
      <c r="H23" s="30">
        <v>147.5</v>
      </c>
      <c r="I23" s="31">
        <v>1770</v>
      </c>
      <c r="J23" s="2"/>
      <c r="K23" s="2"/>
      <c r="L23" s="2"/>
    </row>
    <row r="24" spans="1:12" s="3" customFormat="1" x14ac:dyDescent="0.25">
      <c r="A24" s="19"/>
      <c r="B24" s="32">
        <v>43202001</v>
      </c>
      <c r="C24" s="26" t="s">
        <v>39</v>
      </c>
      <c r="D24" s="27">
        <v>43132</v>
      </c>
      <c r="E24" s="27">
        <v>43132</v>
      </c>
      <c r="F24" s="28">
        <v>150</v>
      </c>
      <c r="G24" s="29" t="s">
        <v>26</v>
      </c>
      <c r="H24" s="30">
        <v>8.26</v>
      </c>
      <c r="I24" s="31">
        <v>1239</v>
      </c>
      <c r="J24" s="2"/>
      <c r="K24" s="2"/>
      <c r="L24" s="2"/>
    </row>
    <row r="25" spans="1:12" s="3" customFormat="1" x14ac:dyDescent="0.25">
      <c r="A25" s="19"/>
      <c r="B25" s="32" t="s">
        <v>163</v>
      </c>
      <c r="C25" s="26" t="s">
        <v>13</v>
      </c>
      <c r="D25" s="27">
        <v>43132</v>
      </c>
      <c r="E25" s="27">
        <v>43132</v>
      </c>
      <c r="F25" s="28">
        <v>5</v>
      </c>
      <c r="G25" s="29" t="s">
        <v>26</v>
      </c>
      <c r="H25" s="30">
        <v>75.000799999999998</v>
      </c>
      <c r="I25" s="31">
        <v>375</v>
      </c>
      <c r="J25" s="2"/>
      <c r="K25" s="2"/>
      <c r="L25" s="2"/>
    </row>
    <row r="26" spans="1:12" s="3" customFormat="1" x14ac:dyDescent="0.25">
      <c r="A26" s="19"/>
      <c r="B26" s="32" t="s">
        <v>144</v>
      </c>
      <c r="C26" s="26" t="s">
        <v>106</v>
      </c>
      <c r="D26" s="27">
        <v>43132</v>
      </c>
      <c r="E26" s="27">
        <v>43132</v>
      </c>
      <c r="F26" s="28">
        <v>6</v>
      </c>
      <c r="G26" s="29" t="s">
        <v>26</v>
      </c>
      <c r="H26" s="30">
        <v>57.997</v>
      </c>
      <c r="I26" s="31">
        <v>348</v>
      </c>
      <c r="J26" s="2"/>
      <c r="K26" s="2"/>
      <c r="L26" s="2"/>
    </row>
    <row r="27" spans="1:12" s="3" customFormat="1" x14ac:dyDescent="0.25">
      <c r="A27" s="19"/>
      <c r="B27" s="32" t="s">
        <v>133</v>
      </c>
      <c r="C27" s="26" t="s">
        <v>72</v>
      </c>
      <c r="D27" s="27">
        <v>43132</v>
      </c>
      <c r="E27" s="27">
        <v>43132</v>
      </c>
      <c r="F27" s="28">
        <v>8</v>
      </c>
      <c r="G27" s="29" t="s">
        <v>26</v>
      </c>
      <c r="H27" s="30">
        <v>70.8</v>
      </c>
      <c r="I27" s="31">
        <v>566.4</v>
      </c>
      <c r="J27" s="2"/>
      <c r="K27" s="2"/>
      <c r="L27" s="2"/>
    </row>
    <row r="28" spans="1:12" s="3" customFormat="1" x14ac:dyDescent="0.25">
      <c r="A28" s="19"/>
      <c r="B28" s="32" t="s">
        <v>134</v>
      </c>
      <c r="C28" s="26" t="s">
        <v>119</v>
      </c>
      <c r="D28" s="27">
        <v>43132</v>
      </c>
      <c r="E28" s="27">
        <v>43132</v>
      </c>
      <c r="F28" s="28">
        <v>5</v>
      </c>
      <c r="G28" s="29" t="s">
        <v>26</v>
      </c>
      <c r="H28" s="30">
        <v>10.159799999999999</v>
      </c>
      <c r="I28" s="31">
        <v>50.8</v>
      </c>
      <c r="J28" s="2"/>
      <c r="K28" s="2"/>
      <c r="L28" s="2"/>
    </row>
    <row r="29" spans="1:12" s="3" customFormat="1" x14ac:dyDescent="0.25">
      <c r="A29" s="19"/>
      <c r="B29" s="32" t="s">
        <v>134</v>
      </c>
      <c r="C29" s="26" t="s">
        <v>118</v>
      </c>
      <c r="D29" s="27">
        <v>43132</v>
      </c>
      <c r="E29" s="27">
        <v>43132</v>
      </c>
      <c r="F29" s="28">
        <v>2</v>
      </c>
      <c r="G29" s="29" t="s">
        <v>9</v>
      </c>
      <c r="H29" s="30">
        <v>268.34379999999999</v>
      </c>
      <c r="I29" s="31">
        <v>536.67999999999995</v>
      </c>
      <c r="J29" s="2"/>
      <c r="K29" s="2"/>
      <c r="L29" s="2"/>
    </row>
    <row r="30" spans="1:12" s="3" customFormat="1" x14ac:dyDescent="0.25">
      <c r="A30" s="19"/>
      <c r="B30" s="32" t="s">
        <v>134</v>
      </c>
      <c r="C30" s="26" t="s">
        <v>31</v>
      </c>
      <c r="D30" s="27">
        <v>43132</v>
      </c>
      <c r="E30" s="27">
        <v>43132</v>
      </c>
      <c r="F30" s="28">
        <v>5</v>
      </c>
      <c r="G30" s="29" t="s">
        <v>9</v>
      </c>
      <c r="H30" s="30">
        <v>17.003799999999998</v>
      </c>
      <c r="I30" s="31">
        <v>85</v>
      </c>
      <c r="J30" s="2"/>
      <c r="K30" s="2"/>
      <c r="L30" s="2"/>
    </row>
    <row r="31" spans="1:12" s="3" customFormat="1" x14ac:dyDescent="0.25">
      <c r="A31" s="19"/>
      <c r="B31" s="32" t="s">
        <v>135</v>
      </c>
      <c r="C31" s="26" t="s">
        <v>120</v>
      </c>
      <c r="D31" s="27">
        <v>43132</v>
      </c>
      <c r="E31" s="27">
        <v>43132</v>
      </c>
      <c r="F31" s="28">
        <v>1</v>
      </c>
      <c r="G31" s="29" t="s">
        <v>26</v>
      </c>
      <c r="H31" s="30">
        <v>322.14</v>
      </c>
      <c r="I31" s="31">
        <v>322.14</v>
      </c>
      <c r="J31" s="2"/>
      <c r="K31" s="2"/>
      <c r="L31" s="2"/>
    </row>
    <row r="32" spans="1:12" s="3" customFormat="1" x14ac:dyDescent="0.25">
      <c r="A32" s="19"/>
      <c r="B32" s="32" t="s">
        <v>135</v>
      </c>
      <c r="C32" s="26" t="s">
        <v>121</v>
      </c>
      <c r="D32" s="27">
        <v>43132</v>
      </c>
      <c r="E32" s="27">
        <v>43132</v>
      </c>
      <c r="F32" s="28">
        <v>2</v>
      </c>
      <c r="G32" s="29" t="s">
        <v>8</v>
      </c>
      <c r="H32" s="30">
        <v>322.14</v>
      </c>
      <c r="I32" s="31">
        <v>644.28</v>
      </c>
      <c r="J32" s="2"/>
      <c r="K32" s="2"/>
      <c r="L32" s="2"/>
    </row>
    <row r="33" spans="1:15" s="3" customFormat="1" x14ac:dyDescent="0.25">
      <c r="A33" s="19"/>
      <c r="B33" s="25">
        <v>47131827</v>
      </c>
      <c r="C33" s="26" t="s">
        <v>124</v>
      </c>
      <c r="D33" s="27">
        <v>43132</v>
      </c>
      <c r="E33" s="27">
        <v>43132</v>
      </c>
      <c r="F33" s="28">
        <v>6</v>
      </c>
      <c r="G33" s="29" t="s">
        <v>46</v>
      </c>
      <c r="H33" s="30">
        <v>182.9</v>
      </c>
      <c r="I33" s="31">
        <v>1097.4000000000001</v>
      </c>
      <c r="J33" s="2"/>
      <c r="K33" s="2"/>
      <c r="L33" s="2"/>
    </row>
    <row r="34" spans="1:15" s="3" customFormat="1" x14ac:dyDescent="0.25">
      <c r="A34" s="19"/>
      <c r="B34" s="25">
        <v>24121807</v>
      </c>
      <c r="C34" s="26" t="s">
        <v>7</v>
      </c>
      <c r="D34" s="27">
        <v>43132</v>
      </c>
      <c r="E34" s="27">
        <v>43132</v>
      </c>
      <c r="F34" s="28">
        <v>6</v>
      </c>
      <c r="G34" s="29" t="s">
        <v>26</v>
      </c>
      <c r="H34" s="30">
        <v>72.404799999999994</v>
      </c>
      <c r="I34" s="31">
        <v>434.4</v>
      </c>
      <c r="J34" s="2"/>
      <c r="K34" s="2"/>
      <c r="L34" s="2"/>
    </row>
    <row r="35" spans="1:15" s="3" customFormat="1" x14ac:dyDescent="0.25">
      <c r="A35" s="19"/>
      <c r="B35" s="32" t="s">
        <v>137</v>
      </c>
      <c r="C35" s="26" t="s">
        <v>48</v>
      </c>
      <c r="D35" s="27">
        <v>43132</v>
      </c>
      <c r="E35" s="27">
        <v>43132</v>
      </c>
      <c r="F35" s="28">
        <v>50</v>
      </c>
      <c r="G35" s="29" t="s">
        <v>26</v>
      </c>
      <c r="H35" s="30">
        <v>12.095000000000001</v>
      </c>
      <c r="I35" s="31">
        <v>605</v>
      </c>
      <c r="J35" s="2"/>
      <c r="K35" s="2"/>
      <c r="L35" s="2"/>
    </row>
    <row r="36" spans="1:15" s="3" customFormat="1" x14ac:dyDescent="0.25">
      <c r="A36" s="19"/>
      <c r="B36" s="32" t="s">
        <v>162</v>
      </c>
      <c r="C36" s="26" t="s">
        <v>107</v>
      </c>
      <c r="D36" s="27">
        <v>43132</v>
      </c>
      <c r="E36" s="27">
        <v>43132</v>
      </c>
      <c r="F36" s="28">
        <v>1</v>
      </c>
      <c r="G36" s="29" t="s">
        <v>9</v>
      </c>
      <c r="H36" s="30">
        <v>179.7612</v>
      </c>
      <c r="I36" s="31">
        <v>179.76</v>
      </c>
      <c r="J36" s="2"/>
      <c r="K36" s="2"/>
      <c r="L36" s="2"/>
    </row>
    <row r="37" spans="1:15" s="3" customFormat="1" x14ac:dyDescent="0.25">
      <c r="A37" s="19"/>
      <c r="B37" s="32" t="s">
        <v>160</v>
      </c>
      <c r="C37" s="26" t="s">
        <v>18</v>
      </c>
      <c r="D37" s="27">
        <v>43132</v>
      </c>
      <c r="E37" s="27">
        <v>43132</v>
      </c>
      <c r="F37" s="28">
        <v>3</v>
      </c>
      <c r="G37" s="29" t="s">
        <v>37</v>
      </c>
      <c r="H37" s="30">
        <v>284.262</v>
      </c>
      <c r="I37" s="31">
        <v>852.78</v>
      </c>
      <c r="J37" s="2"/>
      <c r="K37" s="2"/>
      <c r="L37" s="2"/>
    </row>
    <row r="38" spans="1:15" s="3" customFormat="1" x14ac:dyDescent="0.25">
      <c r="A38" s="19"/>
      <c r="B38" s="32" t="s">
        <v>136</v>
      </c>
      <c r="C38" s="26" t="s">
        <v>108</v>
      </c>
      <c r="D38" s="27">
        <v>43132</v>
      </c>
      <c r="E38" s="27">
        <v>43132</v>
      </c>
      <c r="F38" s="28">
        <v>3</v>
      </c>
      <c r="G38" s="29" t="s">
        <v>8</v>
      </c>
      <c r="H38" s="30">
        <v>1001.171</v>
      </c>
      <c r="I38" s="31">
        <v>3003.51</v>
      </c>
      <c r="J38" s="2"/>
      <c r="K38" s="2"/>
      <c r="L38" s="2"/>
    </row>
    <row r="39" spans="1:15" s="3" customFormat="1" x14ac:dyDescent="0.25">
      <c r="A39" s="19"/>
      <c r="B39" s="32" t="s">
        <v>136</v>
      </c>
      <c r="C39" s="26" t="s">
        <v>109</v>
      </c>
      <c r="D39" s="27">
        <v>43132</v>
      </c>
      <c r="E39" s="27">
        <v>43132</v>
      </c>
      <c r="F39" s="28">
        <v>1</v>
      </c>
      <c r="G39" s="29" t="s">
        <v>9</v>
      </c>
      <c r="H39" s="30">
        <v>113.99979999999999</v>
      </c>
      <c r="I39" s="31">
        <v>114</v>
      </c>
      <c r="J39" s="2"/>
      <c r="K39" s="2"/>
      <c r="L39" s="2"/>
    </row>
    <row r="40" spans="1:15" s="3" customFormat="1" x14ac:dyDescent="0.25">
      <c r="A40" s="19"/>
      <c r="B40" s="25">
        <v>47121701</v>
      </c>
      <c r="C40" s="26" t="s">
        <v>50</v>
      </c>
      <c r="D40" s="27">
        <v>43132</v>
      </c>
      <c r="E40" s="27">
        <v>43132</v>
      </c>
      <c r="F40" s="28">
        <v>5</v>
      </c>
      <c r="G40" s="29" t="s">
        <v>8</v>
      </c>
      <c r="H40" s="30">
        <v>483.8</v>
      </c>
      <c r="I40" s="31">
        <v>2419</v>
      </c>
      <c r="J40" s="2"/>
      <c r="K40" s="2"/>
      <c r="L40" s="2"/>
    </row>
    <row r="41" spans="1:15" s="3" customFormat="1" x14ac:dyDescent="0.25">
      <c r="A41" s="19"/>
      <c r="B41" s="25">
        <v>24111503</v>
      </c>
      <c r="C41" s="26" t="s">
        <v>86</v>
      </c>
      <c r="D41" s="27">
        <v>43132</v>
      </c>
      <c r="E41" s="27">
        <v>43132</v>
      </c>
      <c r="F41" s="28">
        <v>3</v>
      </c>
      <c r="G41" s="29" t="s">
        <v>8</v>
      </c>
      <c r="H41" s="30">
        <v>88.5</v>
      </c>
      <c r="I41" s="31">
        <v>265.5</v>
      </c>
      <c r="J41" s="2"/>
      <c r="K41" s="2"/>
      <c r="L41" s="2"/>
    </row>
    <row r="42" spans="1:15" s="3" customFormat="1" x14ac:dyDescent="0.25">
      <c r="A42" s="19"/>
      <c r="B42" s="25">
        <v>47121708</v>
      </c>
      <c r="C42" s="26" t="s">
        <v>51</v>
      </c>
      <c r="D42" s="27">
        <v>43132</v>
      </c>
      <c r="E42" s="27">
        <v>43132</v>
      </c>
      <c r="F42" s="28">
        <v>6</v>
      </c>
      <c r="G42" s="29" t="s">
        <v>8</v>
      </c>
      <c r="H42" s="30">
        <v>212.4</v>
      </c>
      <c r="I42" s="31">
        <v>1274.4000000000001</v>
      </c>
      <c r="J42" s="2"/>
      <c r="K42" s="2"/>
      <c r="L42" s="2"/>
    </row>
    <row r="43" spans="1:15" s="3" customFormat="1" x14ac:dyDescent="0.25">
      <c r="A43" s="19"/>
      <c r="B43" s="32" t="s">
        <v>164</v>
      </c>
      <c r="C43" s="26" t="s">
        <v>60</v>
      </c>
      <c r="D43" s="27">
        <v>43132</v>
      </c>
      <c r="E43" s="27">
        <v>43132</v>
      </c>
      <c r="F43" s="28">
        <v>4</v>
      </c>
      <c r="G43" s="29" t="s">
        <v>46</v>
      </c>
      <c r="H43" s="30">
        <v>599.99459999999999</v>
      </c>
      <c r="I43" s="31">
        <v>2399.96</v>
      </c>
      <c r="J43" s="2"/>
      <c r="K43" s="2"/>
      <c r="L43" s="2"/>
    </row>
    <row r="44" spans="1:15" s="3" customFormat="1" x14ac:dyDescent="0.25">
      <c r="A44" s="19"/>
      <c r="B44" s="32" t="s">
        <v>132</v>
      </c>
      <c r="C44" s="26" t="s">
        <v>53</v>
      </c>
      <c r="D44" s="27">
        <v>43132</v>
      </c>
      <c r="E44" s="27">
        <v>43132</v>
      </c>
      <c r="F44" s="28">
        <v>10</v>
      </c>
      <c r="G44" s="29" t="s">
        <v>26</v>
      </c>
      <c r="H44" s="30">
        <v>6.9973999999999998</v>
      </c>
      <c r="I44" s="31">
        <v>70</v>
      </c>
      <c r="J44" s="2"/>
      <c r="K44" s="2"/>
      <c r="L44" s="2"/>
    </row>
    <row r="45" spans="1:15" s="3" customFormat="1" x14ac:dyDescent="0.25">
      <c r="A45" s="19"/>
      <c r="B45" s="32" t="s">
        <v>145</v>
      </c>
      <c r="C45" s="26" t="s">
        <v>23</v>
      </c>
      <c r="D45" s="27">
        <v>43132</v>
      </c>
      <c r="E45" s="27">
        <v>43132</v>
      </c>
      <c r="F45" s="28">
        <v>6</v>
      </c>
      <c r="G45" s="29" t="s">
        <v>9</v>
      </c>
      <c r="H45" s="30">
        <v>20.945</v>
      </c>
      <c r="I45" s="31">
        <v>125.7</v>
      </c>
      <c r="J45" s="2"/>
      <c r="K45" s="2"/>
      <c r="L45" s="2"/>
    </row>
    <row r="46" spans="1:15" s="3" customFormat="1" x14ac:dyDescent="0.25">
      <c r="A46" s="19"/>
      <c r="B46" s="32" t="s">
        <v>142</v>
      </c>
      <c r="C46" s="26" t="s">
        <v>42</v>
      </c>
      <c r="D46" s="27">
        <v>43132</v>
      </c>
      <c r="E46" s="27">
        <v>43132</v>
      </c>
      <c r="F46" s="28">
        <v>3</v>
      </c>
      <c r="G46" s="29" t="s">
        <v>26</v>
      </c>
      <c r="H46" s="30">
        <v>396.8458</v>
      </c>
      <c r="I46" s="31">
        <v>1190.55</v>
      </c>
      <c r="J46" s="2"/>
      <c r="K46" s="2"/>
      <c r="L46" s="2"/>
    </row>
    <row r="47" spans="1:15" s="3" customFormat="1" x14ac:dyDescent="0.25">
      <c r="A47" s="19"/>
      <c r="B47" s="32" t="s">
        <v>141</v>
      </c>
      <c r="C47" s="26" t="s">
        <v>49</v>
      </c>
      <c r="D47" s="27">
        <v>43132</v>
      </c>
      <c r="E47" s="27">
        <v>43132</v>
      </c>
      <c r="F47" s="28">
        <v>1</v>
      </c>
      <c r="G47" s="29" t="s">
        <v>26</v>
      </c>
      <c r="H47" s="30">
        <v>147.5</v>
      </c>
      <c r="I47" s="31">
        <v>147.5</v>
      </c>
      <c r="J47" s="2"/>
      <c r="K47" s="2"/>
      <c r="L47" s="2"/>
    </row>
    <row r="48" spans="1:15" s="3" customFormat="1" ht="17.25" customHeight="1" x14ac:dyDescent="0.4">
      <c r="A48" s="19"/>
      <c r="B48" s="32" t="s">
        <v>153</v>
      </c>
      <c r="C48" s="26" t="s">
        <v>12</v>
      </c>
      <c r="D48" s="27">
        <v>43132</v>
      </c>
      <c r="E48" s="27">
        <v>43132</v>
      </c>
      <c r="F48" s="28">
        <v>1</v>
      </c>
      <c r="G48" s="29" t="s">
        <v>37</v>
      </c>
      <c r="H48" s="30">
        <v>495.6</v>
      </c>
      <c r="I48" s="31">
        <v>495.6</v>
      </c>
      <c r="J48" s="2"/>
      <c r="K48" s="2"/>
      <c r="L48" s="2"/>
      <c r="N48" s="4"/>
      <c r="O48" s="5"/>
    </row>
    <row r="49" spans="1:15" s="3" customFormat="1" ht="15" customHeight="1" x14ac:dyDescent="0.4">
      <c r="A49" s="19"/>
      <c r="B49" s="32" t="s">
        <v>155</v>
      </c>
      <c r="C49" s="26" t="s">
        <v>69</v>
      </c>
      <c r="D49" s="27">
        <v>43132</v>
      </c>
      <c r="E49" s="27">
        <v>43132</v>
      </c>
      <c r="F49" s="28">
        <v>4</v>
      </c>
      <c r="G49" s="29" t="s">
        <v>9</v>
      </c>
      <c r="H49" s="30">
        <v>720.00059999999996</v>
      </c>
      <c r="I49" s="31">
        <v>2880</v>
      </c>
      <c r="J49" s="2"/>
      <c r="K49" s="2"/>
      <c r="L49" s="2"/>
      <c r="N49" s="6"/>
      <c r="O49" s="7"/>
    </row>
    <row r="50" spans="1:15" s="3" customFormat="1" ht="13.5" customHeight="1" x14ac:dyDescent="0.35">
      <c r="A50" s="19"/>
      <c r="B50" s="32" t="s">
        <v>154</v>
      </c>
      <c r="C50" s="26" t="s">
        <v>17</v>
      </c>
      <c r="D50" s="27">
        <v>43132</v>
      </c>
      <c r="E50" s="27">
        <v>43132</v>
      </c>
      <c r="F50" s="28">
        <v>6</v>
      </c>
      <c r="G50" s="29" t="s">
        <v>8</v>
      </c>
      <c r="H50" s="30">
        <v>500.00139999999999</v>
      </c>
      <c r="I50" s="31">
        <v>3000</v>
      </c>
      <c r="J50" s="2"/>
      <c r="K50" s="2"/>
      <c r="L50" s="2"/>
      <c r="N50" s="7"/>
      <c r="O50" s="7"/>
    </row>
    <row r="51" spans="1:15" s="3" customFormat="1" ht="18" customHeight="1" x14ac:dyDescent="0.35">
      <c r="A51" s="19"/>
      <c r="B51" s="32" t="s">
        <v>161</v>
      </c>
      <c r="C51" s="26" t="s">
        <v>6</v>
      </c>
      <c r="D51" s="27">
        <v>43132</v>
      </c>
      <c r="E51" s="27">
        <v>43132</v>
      </c>
      <c r="F51" s="28">
        <v>1</v>
      </c>
      <c r="G51" s="29" t="s">
        <v>38</v>
      </c>
      <c r="H51" s="30">
        <v>45.6</v>
      </c>
      <c r="I51" s="31">
        <v>45.6</v>
      </c>
      <c r="J51" s="2"/>
      <c r="K51" s="2"/>
      <c r="L51" s="2"/>
      <c r="N51" s="7"/>
      <c r="O51" s="7"/>
    </row>
    <row r="52" spans="1:15" s="3" customFormat="1" ht="15.75" customHeight="1" x14ac:dyDescent="0.4">
      <c r="A52" s="19"/>
      <c r="B52" s="33">
        <v>44112005</v>
      </c>
      <c r="C52" s="26" t="s">
        <v>34</v>
      </c>
      <c r="D52" s="27">
        <v>43132</v>
      </c>
      <c r="E52" s="27">
        <v>43132</v>
      </c>
      <c r="F52" s="28">
        <v>500</v>
      </c>
      <c r="G52" s="29" t="s">
        <v>26</v>
      </c>
      <c r="H52" s="30">
        <v>48.38</v>
      </c>
      <c r="I52" s="31">
        <v>24190</v>
      </c>
      <c r="J52" s="2"/>
      <c r="K52" s="2"/>
      <c r="L52" s="2"/>
      <c r="N52" s="8"/>
      <c r="O52" s="7"/>
    </row>
    <row r="53" spans="1:15" s="3" customFormat="1" ht="17.25" customHeight="1" x14ac:dyDescent="0.35">
      <c r="A53" s="19"/>
      <c r="B53" s="33">
        <v>44112005</v>
      </c>
      <c r="C53" s="26" t="s">
        <v>35</v>
      </c>
      <c r="D53" s="27">
        <v>43132</v>
      </c>
      <c r="E53" s="27">
        <v>43132</v>
      </c>
      <c r="F53" s="28">
        <v>700</v>
      </c>
      <c r="G53" s="29" t="s">
        <v>26</v>
      </c>
      <c r="H53" s="30">
        <v>60.18</v>
      </c>
      <c r="I53" s="31">
        <v>42126</v>
      </c>
      <c r="J53" s="2"/>
      <c r="K53" s="2"/>
      <c r="L53" s="2"/>
      <c r="N53" s="7"/>
      <c r="O53" s="7"/>
    </row>
    <row r="54" spans="1:15" s="3" customFormat="1" ht="15" customHeight="1" x14ac:dyDescent="0.35">
      <c r="A54" s="19"/>
      <c r="B54" s="32" t="s">
        <v>158</v>
      </c>
      <c r="C54" s="26" t="s">
        <v>47</v>
      </c>
      <c r="D54" s="27">
        <v>43132</v>
      </c>
      <c r="E54" s="27">
        <v>43132</v>
      </c>
      <c r="F54" s="28">
        <v>3</v>
      </c>
      <c r="G54" s="29" t="s">
        <v>46</v>
      </c>
      <c r="H54" s="30">
        <v>191.99780000000001</v>
      </c>
      <c r="I54" s="31">
        <v>576</v>
      </c>
      <c r="J54" s="2"/>
      <c r="K54" s="2"/>
      <c r="L54" s="2"/>
      <c r="N54" s="7"/>
      <c r="O54" s="7"/>
    </row>
    <row r="55" spans="1:15" s="3" customFormat="1" ht="12.75" customHeight="1" x14ac:dyDescent="0.35">
      <c r="A55" s="19"/>
      <c r="B55" s="32" t="s">
        <v>159</v>
      </c>
      <c r="C55" s="26" t="s">
        <v>70</v>
      </c>
      <c r="D55" s="27">
        <v>43132</v>
      </c>
      <c r="E55" s="27">
        <v>43132</v>
      </c>
      <c r="F55" s="28">
        <v>3</v>
      </c>
      <c r="G55" s="29" t="s">
        <v>26</v>
      </c>
      <c r="H55" s="30">
        <v>611.99519999999995</v>
      </c>
      <c r="I55" s="31">
        <v>1836</v>
      </c>
      <c r="J55" s="2"/>
      <c r="K55" s="2"/>
      <c r="L55" s="2"/>
      <c r="N55" s="7"/>
      <c r="O55" s="7"/>
    </row>
    <row r="56" spans="1:15" s="3" customFormat="1" ht="18" customHeight="1" x14ac:dyDescent="0.35">
      <c r="A56" s="19"/>
      <c r="B56" s="25">
        <v>44121627</v>
      </c>
      <c r="C56" s="26" t="s">
        <v>5</v>
      </c>
      <c r="D56" s="27">
        <v>43132</v>
      </c>
      <c r="E56" s="27">
        <v>43132</v>
      </c>
      <c r="F56" s="28">
        <v>15</v>
      </c>
      <c r="G56" s="29" t="s">
        <v>26</v>
      </c>
      <c r="H56" s="30">
        <v>12.0006</v>
      </c>
      <c r="I56" s="31">
        <v>180</v>
      </c>
      <c r="J56" s="2"/>
      <c r="K56" s="2"/>
      <c r="L56" s="2"/>
      <c r="N56" s="7"/>
      <c r="O56" s="7"/>
    </row>
    <row r="57" spans="1:15" s="3" customFormat="1" ht="15" customHeight="1" x14ac:dyDescent="0.35">
      <c r="A57" s="19"/>
      <c r="B57" s="32" t="s">
        <v>146</v>
      </c>
      <c r="C57" s="26" t="s">
        <v>44</v>
      </c>
      <c r="D57" s="27">
        <v>43132</v>
      </c>
      <c r="E57" s="27">
        <v>43132</v>
      </c>
      <c r="F57" s="28">
        <v>100</v>
      </c>
      <c r="G57" s="29" t="s">
        <v>28</v>
      </c>
      <c r="H57" s="30">
        <v>170.98</v>
      </c>
      <c r="I57" s="31">
        <v>17098</v>
      </c>
      <c r="J57" s="2"/>
      <c r="K57" s="2"/>
      <c r="L57" s="2"/>
      <c r="N57" s="7"/>
      <c r="O57" s="7"/>
    </row>
    <row r="58" spans="1:15" s="3" customFormat="1" ht="18.75" customHeight="1" x14ac:dyDescent="0.4">
      <c r="A58" s="19"/>
      <c r="B58" s="32" t="s">
        <v>146</v>
      </c>
      <c r="C58" s="26" t="s">
        <v>45</v>
      </c>
      <c r="D58" s="27">
        <v>43132</v>
      </c>
      <c r="E58" s="27">
        <v>43132</v>
      </c>
      <c r="F58" s="28">
        <v>5</v>
      </c>
      <c r="G58" s="29" t="s">
        <v>28</v>
      </c>
      <c r="H58" s="30">
        <v>230.00559999999999</v>
      </c>
      <c r="I58" s="31">
        <v>1150.05</v>
      </c>
      <c r="J58" s="2"/>
      <c r="K58" s="2"/>
      <c r="L58" s="2"/>
      <c r="N58" s="9"/>
      <c r="O58" s="7"/>
    </row>
    <row r="59" spans="1:15" s="3" customFormat="1" ht="15" customHeight="1" x14ac:dyDescent="0.35">
      <c r="A59" s="19"/>
      <c r="B59" s="32">
        <v>14111704</v>
      </c>
      <c r="C59" s="26" t="s">
        <v>22</v>
      </c>
      <c r="D59" s="27">
        <v>43132</v>
      </c>
      <c r="E59" s="27">
        <v>43132</v>
      </c>
      <c r="F59" s="28">
        <v>8</v>
      </c>
      <c r="G59" s="29" t="s">
        <v>27</v>
      </c>
      <c r="H59" s="30">
        <v>637.20000000000005</v>
      </c>
      <c r="I59" s="31">
        <v>5097.6000000000004</v>
      </c>
      <c r="J59" s="2"/>
      <c r="K59" s="2"/>
      <c r="L59" s="2"/>
      <c r="N59" s="7"/>
      <c r="O59" s="7"/>
    </row>
    <row r="60" spans="1:15" s="3" customFormat="1" ht="15" customHeight="1" x14ac:dyDescent="0.35">
      <c r="A60" s="19"/>
      <c r="B60" s="32">
        <v>11151712</v>
      </c>
      <c r="C60" s="26" t="s">
        <v>57</v>
      </c>
      <c r="D60" s="27">
        <v>43132</v>
      </c>
      <c r="E60" s="27">
        <v>43132</v>
      </c>
      <c r="F60" s="28">
        <v>2</v>
      </c>
      <c r="G60" s="29" t="s">
        <v>28</v>
      </c>
      <c r="H60" s="30">
        <v>531</v>
      </c>
      <c r="I60" s="31">
        <v>1062</v>
      </c>
      <c r="J60" s="2"/>
      <c r="K60" s="2"/>
      <c r="L60" s="2"/>
      <c r="N60" s="7"/>
      <c r="O60" s="7"/>
    </row>
    <row r="61" spans="1:15" s="3" customFormat="1" ht="16.5" customHeight="1" x14ac:dyDescent="0.4">
      <c r="A61" s="19"/>
      <c r="B61" s="25">
        <v>14111703</v>
      </c>
      <c r="C61" s="26" t="s">
        <v>43</v>
      </c>
      <c r="D61" s="27">
        <v>43132</v>
      </c>
      <c r="E61" s="27">
        <v>43132</v>
      </c>
      <c r="F61" s="28">
        <v>3</v>
      </c>
      <c r="G61" s="29" t="s">
        <v>117</v>
      </c>
      <c r="H61" s="30">
        <v>3245</v>
      </c>
      <c r="I61" s="31">
        <v>9735</v>
      </c>
      <c r="J61" s="2"/>
      <c r="K61" s="2"/>
      <c r="L61" s="2"/>
      <c r="N61" s="10"/>
      <c r="O61" s="7"/>
    </row>
    <row r="62" spans="1:15" s="3" customFormat="1" ht="18.75" customHeight="1" x14ac:dyDescent="0.35">
      <c r="A62" s="19"/>
      <c r="B62" s="32">
        <v>44101602</v>
      </c>
      <c r="C62" s="26" t="s">
        <v>25</v>
      </c>
      <c r="D62" s="27">
        <v>43132</v>
      </c>
      <c r="E62" s="27">
        <v>43132</v>
      </c>
      <c r="F62" s="28">
        <v>1</v>
      </c>
      <c r="G62" s="29" t="s">
        <v>26</v>
      </c>
      <c r="H62" s="30">
        <v>165.2</v>
      </c>
      <c r="I62" s="31">
        <v>165.2</v>
      </c>
      <c r="J62" s="2"/>
      <c r="K62" s="2"/>
      <c r="L62" s="2"/>
      <c r="N62" s="7"/>
      <c r="O62" s="7"/>
    </row>
    <row r="63" spans="1:15" s="3" customFormat="1" x14ac:dyDescent="0.25">
      <c r="A63" s="19"/>
      <c r="B63" s="32" t="s">
        <v>152</v>
      </c>
      <c r="C63" s="26" t="s">
        <v>11</v>
      </c>
      <c r="D63" s="27">
        <v>43132</v>
      </c>
      <c r="E63" s="27">
        <v>43132</v>
      </c>
      <c r="F63" s="28">
        <v>6</v>
      </c>
      <c r="G63" s="29" t="s">
        <v>26</v>
      </c>
      <c r="H63" s="30">
        <v>277.3</v>
      </c>
      <c r="I63" s="31">
        <v>1663.8</v>
      </c>
      <c r="J63" s="2"/>
      <c r="K63" s="2"/>
      <c r="L63" s="2"/>
    </row>
    <row r="64" spans="1:15" s="3" customFormat="1" ht="15.75" customHeight="1" x14ac:dyDescent="0.25">
      <c r="A64" s="19"/>
      <c r="B64" s="33">
        <v>55121615</v>
      </c>
      <c r="C64" s="26" t="s">
        <v>21</v>
      </c>
      <c r="D64" s="27">
        <v>43132</v>
      </c>
      <c r="E64" s="27">
        <v>43132</v>
      </c>
      <c r="F64" s="28">
        <v>2</v>
      </c>
      <c r="G64" s="29" t="s">
        <v>117</v>
      </c>
      <c r="H64" s="30">
        <v>1087.49</v>
      </c>
      <c r="I64" s="31">
        <v>2174.98</v>
      </c>
      <c r="J64" s="2"/>
      <c r="K64" s="2"/>
      <c r="L64" s="2"/>
    </row>
    <row r="65" spans="1:12" s="3" customFormat="1" x14ac:dyDescent="0.25">
      <c r="A65" s="19"/>
      <c r="B65" s="32" t="s">
        <v>135</v>
      </c>
      <c r="C65" s="26" t="s">
        <v>52</v>
      </c>
      <c r="D65" s="27">
        <v>43132</v>
      </c>
      <c r="E65" s="27">
        <v>43132</v>
      </c>
      <c r="F65" s="28">
        <v>4</v>
      </c>
      <c r="G65" s="29" t="s">
        <v>8</v>
      </c>
      <c r="H65" s="30">
        <v>324.99560000000002</v>
      </c>
      <c r="I65" s="31">
        <v>1300</v>
      </c>
      <c r="J65" s="2"/>
      <c r="K65" s="2"/>
      <c r="L65" s="2"/>
    </row>
    <row r="66" spans="1:12" s="3" customFormat="1" x14ac:dyDescent="0.25">
      <c r="A66" s="19"/>
      <c r="B66" s="32" t="s">
        <v>151</v>
      </c>
      <c r="C66" s="26" t="s">
        <v>24</v>
      </c>
      <c r="D66" s="27">
        <v>43132</v>
      </c>
      <c r="E66" s="27">
        <v>43132</v>
      </c>
      <c r="F66" s="28">
        <v>12</v>
      </c>
      <c r="G66" s="29" t="s">
        <v>26</v>
      </c>
      <c r="H66" s="30">
        <v>8.26</v>
      </c>
      <c r="I66" s="31">
        <v>99.12</v>
      </c>
      <c r="J66" s="2"/>
      <c r="K66" s="2"/>
      <c r="L66" s="2"/>
    </row>
    <row r="67" spans="1:12" s="3" customFormat="1" x14ac:dyDescent="0.25">
      <c r="A67" s="19"/>
      <c r="B67" s="32" t="s">
        <v>150</v>
      </c>
      <c r="C67" s="26" t="s">
        <v>19</v>
      </c>
      <c r="D67" s="27">
        <v>43132</v>
      </c>
      <c r="E67" s="27">
        <v>43132</v>
      </c>
      <c r="F67" s="28">
        <v>4</v>
      </c>
      <c r="G67" s="29" t="s">
        <v>37</v>
      </c>
      <c r="H67" s="30">
        <v>177</v>
      </c>
      <c r="I67" s="31">
        <v>708</v>
      </c>
      <c r="J67" s="2"/>
      <c r="K67" s="2"/>
      <c r="L67" s="2"/>
    </row>
    <row r="68" spans="1:12" s="3" customFormat="1" x14ac:dyDescent="0.25">
      <c r="A68" s="19"/>
      <c r="B68" s="33">
        <v>14111508</v>
      </c>
      <c r="C68" s="26" t="s">
        <v>40</v>
      </c>
      <c r="D68" s="27">
        <v>43132</v>
      </c>
      <c r="E68" s="27">
        <v>43132</v>
      </c>
      <c r="F68" s="28">
        <v>5</v>
      </c>
      <c r="G68" s="29" t="s">
        <v>41</v>
      </c>
      <c r="H68" s="30">
        <v>4531.2</v>
      </c>
      <c r="I68" s="31">
        <v>22656</v>
      </c>
      <c r="J68" s="2"/>
      <c r="K68" s="2"/>
      <c r="L68" s="2"/>
    </row>
    <row r="69" spans="1:12" s="3" customFormat="1" x14ac:dyDescent="0.25">
      <c r="A69" s="19"/>
      <c r="B69" s="32">
        <v>14111515</v>
      </c>
      <c r="C69" s="26" t="s">
        <v>58</v>
      </c>
      <c r="D69" s="27">
        <v>43132</v>
      </c>
      <c r="E69" s="27">
        <v>43132</v>
      </c>
      <c r="F69" s="28">
        <v>100</v>
      </c>
      <c r="G69" s="29" t="s">
        <v>26</v>
      </c>
      <c r="H69" s="30">
        <v>37.996000000000002</v>
      </c>
      <c r="I69" s="31">
        <v>3800</v>
      </c>
      <c r="J69" s="2"/>
      <c r="K69" s="2"/>
      <c r="L69" s="2"/>
    </row>
    <row r="70" spans="1:12" s="3" customFormat="1" x14ac:dyDescent="0.25">
      <c r="A70" s="19"/>
      <c r="B70" s="33">
        <v>44121619</v>
      </c>
      <c r="C70" s="26" t="s">
        <v>54</v>
      </c>
      <c r="D70" s="27">
        <v>43132</v>
      </c>
      <c r="E70" s="27">
        <v>43132</v>
      </c>
      <c r="F70" s="28">
        <v>12</v>
      </c>
      <c r="G70" s="29" t="s">
        <v>26</v>
      </c>
      <c r="H70" s="30">
        <v>5.9</v>
      </c>
      <c r="I70" s="31">
        <v>70.8</v>
      </c>
      <c r="J70" s="2"/>
      <c r="K70" s="2"/>
      <c r="L70" s="2"/>
    </row>
    <row r="71" spans="1:12" s="3" customFormat="1" x14ac:dyDescent="0.25">
      <c r="A71" s="19"/>
      <c r="B71" s="32" t="s">
        <v>147</v>
      </c>
      <c r="C71" s="26" t="s">
        <v>122</v>
      </c>
      <c r="D71" s="27">
        <v>43132</v>
      </c>
      <c r="E71" s="27">
        <v>43132</v>
      </c>
      <c r="F71" s="28">
        <v>8</v>
      </c>
      <c r="G71" s="29" t="s">
        <v>26</v>
      </c>
      <c r="H71" s="30">
        <v>18.88</v>
      </c>
      <c r="I71" s="31">
        <v>151.04</v>
      </c>
      <c r="J71" s="2"/>
      <c r="K71" s="2"/>
      <c r="L71" s="2"/>
    </row>
    <row r="72" spans="1:12" s="3" customFormat="1" x14ac:dyDescent="0.25">
      <c r="A72" s="19"/>
      <c r="B72" s="32" t="s">
        <v>138</v>
      </c>
      <c r="C72" s="26" t="s">
        <v>112</v>
      </c>
      <c r="D72" s="27">
        <v>43132</v>
      </c>
      <c r="E72" s="27">
        <v>43132</v>
      </c>
      <c r="F72" s="28">
        <v>1000</v>
      </c>
      <c r="G72" s="29" t="s">
        <v>26</v>
      </c>
      <c r="H72" s="30">
        <v>8.85</v>
      </c>
      <c r="I72" s="31">
        <v>8850</v>
      </c>
      <c r="J72" s="11"/>
      <c r="K72" s="2"/>
      <c r="L72" s="2"/>
    </row>
    <row r="73" spans="1:12" s="3" customFormat="1" x14ac:dyDescent="0.25">
      <c r="A73" s="19"/>
      <c r="B73" s="32" t="s">
        <v>138</v>
      </c>
      <c r="C73" s="26" t="s">
        <v>113</v>
      </c>
      <c r="D73" s="27">
        <v>43132</v>
      </c>
      <c r="E73" s="27">
        <v>43132</v>
      </c>
      <c r="F73" s="28">
        <v>1000</v>
      </c>
      <c r="G73" s="29" t="s">
        <v>26</v>
      </c>
      <c r="H73" s="30">
        <v>14.16</v>
      </c>
      <c r="I73" s="31">
        <v>14160</v>
      </c>
      <c r="K73" s="11"/>
      <c r="L73" s="11"/>
    </row>
    <row r="74" spans="1:12" s="3" customFormat="1" x14ac:dyDescent="0.25">
      <c r="A74" s="19"/>
      <c r="B74" s="32" t="s">
        <v>138</v>
      </c>
      <c r="C74" s="26" t="s">
        <v>14</v>
      </c>
      <c r="D74" s="27">
        <v>43132</v>
      </c>
      <c r="E74" s="27">
        <v>43132</v>
      </c>
      <c r="F74" s="28">
        <v>2000</v>
      </c>
      <c r="G74" s="29" t="s">
        <v>26</v>
      </c>
      <c r="H74" s="30">
        <v>4.72</v>
      </c>
      <c r="I74" s="31">
        <v>9440</v>
      </c>
    </row>
    <row r="75" spans="1:12" s="3" customFormat="1" x14ac:dyDescent="0.25">
      <c r="A75" s="19"/>
      <c r="B75" s="32" t="s">
        <v>138</v>
      </c>
      <c r="C75" s="26" t="s">
        <v>36</v>
      </c>
      <c r="D75" s="27">
        <v>43132</v>
      </c>
      <c r="E75" s="27">
        <v>43132</v>
      </c>
      <c r="F75" s="28">
        <v>1</v>
      </c>
      <c r="G75" s="29" t="s">
        <v>9</v>
      </c>
      <c r="H75" s="30">
        <v>1015.0006</v>
      </c>
      <c r="I75" s="31">
        <v>1015</v>
      </c>
    </row>
    <row r="76" spans="1:12" s="3" customFormat="1" x14ac:dyDescent="0.25">
      <c r="A76" s="19"/>
      <c r="B76" s="32" t="s">
        <v>138</v>
      </c>
      <c r="C76" s="26" t="s">
        <v>114</v>
      </c>
      <c r="D76" s="27">
        <v>43132</v>
      </c>
      <c r="E76" s="27">
        <v>43132</v>
      </c>
      <c r="F76" s="28">
        <v>1</v>
      </c>
      <c r="G76" s="29" t="s">
        <v>9</v>
      </c>
      <c r="H76" s="30">
        <v>254.99799999999999</v>
      </c>
      <c r="I76" s="31">
        <v>255</v>
      </c>
    </row>
    <row r="77" spans="1:12" s="3" customFormat="1" x14ac:dyDescent="0.25">
      <c r="A77" s="19"/>
      <c r="B77" s="32" t="s">
        <v>138</v>
      </c>
      <c r="C77" s="26" t="s">
        <v>29</v>
      </c>
      <c r="D77" s="27">
        <v>43132</v>
      </c>
      <c r="E77" s="27">
        <v>43132</v>
      </c>
      <c r="F77" s="28">
        <v>1</v>
      </c>
      <c r="G77" s="29" t="s">
        <v>9</v>
      </c>
      <c r="H77" s="30">
        <v>1529.9997999999998</v>
      </c>
      <c r="I77" s="31">
        <v>1530</v>
      </c>
    </row>
    <row r="78" spans="1:12" s="3" customFormat="1" x14ac:dyDescent="0.25">
      <c r="A78" s="19"/>
      <c r="B78" s="32" t="s">
        <v>149</v>
      </c>
      <c r="C78" s="26" t="s">
        <v>30</v>
      </c>
      <c r="D78" s="27">
        <v>43132</v>
      </c>
      <c r="E78" s="27">
        <v>43132</v>
      </c>
      <c r="F78" s="28">
        <v>1</v>
      </c>
      <c r="G78" s="29" t="s">
        <v>8</v>
      </c>
      <c r="H78" s="30">
        <v>280.00220000000002</v>
      </c>
      <c r="I78" s="31">
        <v>280</v>
      </c>
    </row>
    <row r="79" spans="1:12" s="3" customFormat="1" x14ac:dyDescent="0.25">
      <c r="A79" s="19"/>
      <c r="B79" s="32" t="s">
        <v>139</v>
      </c>
      <c r="C79" s="26" t="s">
        <v>20</v>
      </c>
      <c r="D79" s="27">
        <v>43132</v>
      </c>
      <c r="E79" s="27">
        <v>43132</v>
      </c>
      <c r="F79" s="28">
        <v>6</v>
      </c>
      <c r="G79" s="29" t="s">
        <v>26</v>
      </c>
      <c r="H79" s="30">
        <v>30.68</v>
      </c>
      <c r="I79" s="31">
        <v>184.08</v>
      </c>
    </row>
    <row r="80" spans="1:12" s="3" customFormat="1" x14ac:dyDescent="0.25">
      <c r="A80" s="19"/>
      <c r="B80" s="33">
        <v>12171703</v>
      </c>
      <c r="C80" s="26" t="s">
        <v>32</v>
      </c>
      <c r="D80" s="27">
        <v>43132</v>
      </c>
      <c r="E80" s="27">
        <v>43132</v>
      </c>
      <c r="F80" s="28">
        <v>10</v>
      </c>
      <c r="G80" s="29" t="s">
        <v>33</v>
      </c>
      <c r="H80" s="30">
        <v>63.0002</v>
      </c>
      <c r="I80" s="31">
        <v>630</v>
      </c>
    </row>
    <row r="81" spans="1:9" s="3" customFormat="1" x14ac:dyDescent="0.25">
      <c r="A81" s="19"/>
      <c r="B81" s="32" t="s">
        <v>140</v>
      </c>
      <c r="C81" s="26" t="s">
        <v>10</v>
      </c>
      <c r="D81" s="27">
        <v>43132</v>
      </c>
      <c r="E81" s="27">
        <v>43132</v>
      </c>
      <c r="F81" s="28">
        <v>1</v>
      </c>
      <c r="G81" s="29" t="s">
        <v>37</v>
      </c>
      <c r="H81" s="30">
        <v>336.3</v>
      </c>
      <c r="I81" s="31">
        <v>336.3</v>
      </c>
    </row>
    <row r="82" spans="1:9" s="3" customFormat="1" x14ac:dyDescent="0.25">
      <c r="A82" s="19"/>
      <c r="B82" s="33">
        <v>44103103</v>
      </c>
      <c r="C82" s="26" t="s">
        <v>84</v>
      </c>
      <c r="D82" s="27">
        <v>43062</v>
      </c>
      <c r="E82" s="27">
        <v>43062</v>
      </c>
      <c r="F82" s="28">
        <v>4</v>
      </c>
      <c r="G82" s="29" t="s">
        <v>26</v>
      </c>
      <c r="H82" s="30">
        <v>4602</v>
      </c>
      <c r="I82" s="31">
        <v>18408</v>
      </c>
    </row>
    <row r="83" spans="1:9" s="3" customFormat="1" x14ac:dyDescent="0.25">
      <c r="A83" s="19"/>
      <c r="B83" s="33">
        <v>44103103</v>
      </c>
      <c r="C83" s="26" t="s">
        <v>83</v>
      </c>
      <c r="D83" s="27">
        <v>43062</v>
      </c>
      <c r="E83" s="27">
        <v>43062</v>
      </c>
      <c r="F83" s="28">
        <v>3</v>
      </c>
      <c r="G83" s="29" t="s">
        <v>26</v>
      </c>
      <c r="H83" s="30">
        <v>4602</v>
      </c>
      <c r="I83" s="31">
        <v>13806</v>
      </c>
    </row>
    <row r="84" spans="1:9" s="3" customFormat="1" x14ac:dyDescent="0.25">
      <c r="A84" s="19"/>
      <c r="B84" s="33">
        <v>44103103</v>
      </c>
      <c r="C84" s="26" t="s">
        <v>82</v>
      </c>
      <c r="D84" s="27">
        <v>43062</v>
      </c>
      <c r="E84" s="27">
        <v>43062</v>
      </c>
      <c r="F84" s="28">
        <v>5</v>
      </c>
      <c r="G84" s="29" t="s">
        <v>26</v>
      </c>
      <c r="H84" s="30">
        <v>4602</v>
      </c>
      <c r="I84" s="31">
        <v>23010</v>
      </c>
    </row>
    <row r="85" spans="1:9" s="3" customFormat="1" x14ac:dyDescent="0.25">
      <c r="A85" s="19"/>
      <c r="B85" s="33">
        <v>44103103</v>
      </c>
      <c r="C85" s="26" t="s">
        <v>85</v>
      </c>
      <c r="D85" s="27">
        <v>43062</v>
      </c>
      <c r="E85" s="27">
        <v>43062</v>
      </c>
      <c r="F85" s="28">
        <v>5</v>
      </c>
      <c r="G85" s="29" t="s">
        <v>26</v>
      </c>
      <c r="H85" s="30">
        <v>4602</v>
      </c>
      <c r="I85" s="31">
        <v>23010</v>
      </c>
    </row>
    <row r="86" spans="1:9" s="3" customFormat="1" x14ac:dyDescent="0.25">
      <c r="A86" s="19"/>
      <c r="B86" s="33">
        <v>44103103</v>
      </c>
      <c r="C86" s="26" t="s">
        <v>90</v>
      </c>
      <c r="D86" s="27">
        <v>43062</v>
      </c>
      <c r="E86" s="27">
        <v>43062</v>
      </c>
      <c r="F86" s="28">
        <v>4</v>
      </c>
      <c r="G86" s="29" t="s">
        <v>26</v>
      </c>
      <c r="H86" s="30">
        <v>9607.56</v>
      </c>
      <c r="I86" s="31">
        <v>38430.239999999998</v>
      </c>
    </row>
    <row r="87" spans="1:9" s="3" customFormat="1" x14ac:dyDescent="0.25">
      <c r="A87" s="19"/>
      <c r="B87" s="33">
        <v>44103103</v>
      </c>
      <c r="C87" s="26" t="s">
        <v>88</v>
      </c>
      <c r="D87" s="27">
        <v>43062</v>
      </c>
      <c r="E87" s="27">
        <v>43062</v>
      </c>
      <c r="F87" s="28">
        <v>3</v>
      </c>
      <c r="G87" s="29" t="s">
        <v>26</v>
      </c>
      <c r="H87" s="30">
        <v>9607.56</v>
      </c>
      <c r="I87" s="31">
        <v>28822.68</v>
      </c>
    </row>
    <row r="88" spans="1:9" s="3" customFormat="1" x14ac:dyDescent="0.25">
      <c r="A88" s="19"/>
      <c r="B88" s="33">
        <v>44103103</v>
      </c>
      <c r="C88" s="26" t="s">
        <v>87</v>
      </c>
      <c r="D88" s="27">
        <v>43062</v>
      </c>
      <c r="E88" s="27">
        <v>43062</v>
      </c>
      <c r="F88" s="28">
        <v>2</v>
      </c>
      <c r="G88" s="29" t="s">
        <v>26</v>
      </c>
      <c r="H88" s="30">
        <v>9607.56</v>
      </c>
      <c r="I88" s="31">
        <v>19215.12</v>
      </c>
    </row>
    <row r="89" spans="1:9" s="3" customFormat="1" x14ac:dyDescent="0.25">
      <c r="A89" s="19"/>
      <c r="B89" s="33">
        <v>44103103</v>
      </c>
      <c r="C89" s="26" t="s">
        <v>89</v>
      </c>
      <c r="D89" s="27">
        <v>43062</v>
      </c>
      <c r="E89" s="27">
        <v>43062</v>
      </c>
      <c r="F89" s="28">
        <v>3</v>
      </c>
      <c r="G89" s="29" t="s">
        <v>26</v>
      </c>
      <c r="H89" s="30">
        <v>9607.56</v>
      </c>
      <c r="I89" s="31">
        <v>28822.68</v>
      </c>
    </row>
    <row r="90" spans="1:9" s="3" customFormat="1" x14ac:dyDescent="0.25">
      <c r="A90" s="19"/>
      <c r="B90" s="33">
        <v>44103103</v>
      </c>
      <c r="C90" s="26" t="s">
        <v>77</v>
      </c>
      <c r="D90" s="27">
        <v>43062</v>
      </c>
      <c r="E90" s="27">
        <v>43062</v>
      </c>
      <c r="F90" s="28">
        <v>3</v>
      </c>
      <c r="G90" s="29" t="s">
        <v>26</v>
      </c>
      <c r="H90" s="30">
        <v>16829.997799999997</v>
      </c>
      <c r="I90" s="31">
        <v>50490</v>
      </c>
    </row>
    <row r="91" spans="1:9" s="3" customFormat="1" x14ac:dyDescent="0.25">
      <c r="A91" s="19"/>
      <c r="B91" s="33">
        <v>44103103</v>
      </c>
      <c r="C91" s="26" t="s">
        <v>76</v>
      </c>
      <c r="D91" s="27">
        <v>43062</v>
      </c>
      <c r="E91" s="27">
        <v>43062</v>
      </c>
      <c r="F91" s="28">
        <v>2</v>
      </c>
      <c r="G91" s="29" t="s">
        <v>26</v>
      </c>
      <c r="H91" s="30">
        <v>3964.8</v>
      </c>
      <c r="I91" s="31">
        <v>7929.6</v>
      </c>
    </row>
    <row r="92" spans="1:9" s="3" customFormat="1" x14ac:dyDescent="0.25">
      <c r="A92" s="19"/>
      <c r="B92" s="33">
        <v>44103103</v>
      </c>
      <c r="C92" s="26" t="s">
        <v>74</v>
      </c>
      <c r="D92" s="27">
        <v>43062</v>
      </c>
      <c r="E92" s="27">
        <v>43062</v>
      </c>
      <c r="F92" s="28">
        <v>5</v>
      </c>
      <c r="G92" s="29" t="s">
        <v>26</v>
      </c>
      <c r="H92" s="30">
        <v>5842.0030000000006</v>
      </c>
      <c r="I92" s="31">
        <v>29210</v>
      </c>
    </row>
    <row r="93" spans="1:9" s="3" customFormat="1" x14ac:dyDescent="0.25">
      <c r="A93" s="19"/>
      <c r="B93" s="33">
        <v>44103103</v>
      </c>
      <c r="C93" s="26" t="s">
        <v>75</v>
      </c>
      <c r="D93" s="27">
        <v>43062</v>
      </c>
      <c r="E93" s="27">
        <v>43062</v>
      </c>
      <c r="F93" s="28">
        <v>1</v>
      </c>
      <c r="G93" s="29" t="s">
        <v>26</v>
      </c>
      <c r="H93" s="30">
        <v>3807.86</v>
      </c>
      <c r="I93" s="31">
        <v>3807.86</v>
      </c>
    </row>
    <row r="94" spans="1:9" s="3" customFormat="1" x14ac:dyDescent="0.25">
      <c r="A94" s="19"/>
      <c r="B94" s="33">
        <v>44103103</v>
      </c>
      <c r="C94" s="26" t="s">
        <v>81</v>
      </c>
      <c r="D94" s="27">
        <v>43062</v>
      </c>
      <c r="E94" s="27">
        <v>43062</v>
      </c>
      <c r="F94" s="28">
        <v>1</v>
      </c>
      <c r="G94" s="29" t="s">
        <v>26</v>
      </c>
      <c r="H94" s="30">
        <v>16829.997799999997</v>
      </c>
      <c r="I94" s="31">
        <v>16830</v>
      </c>
    </row>
    <row r="95" spans="1:9" s="3" customFormat="1" x14ac:dyDescent="0.25">
      <c r="A95" s="19"/>
      <c r="B95" s="33">
        <v>44103103</v>
      </c>
      <c r="C95" s="26" t="s">
        <v>79</v>
      </c>
      <c r="D95" s="27">
        <v>43062</v>
      </c>
      <c r="E95" s="27">
        <v>43062</v>
      </c>
      <c r="F95" s="28">
        <v>1</v>
      </c>
      <c r="G95" s="29" t="s">
        <v>26</v>
      </c>
      <c r="H95" s="30">
        <v>16829.997799999997</v>
      </c>
      <c r="I95" s="31">
        <v>16830</v>
      </c>
    </row>
    <row r="96" spans="1:9" s="3" customFormat="1" x14ac:dyDescent="0.25">
      <c r="A96" s="19"/>
      <c r="B96" s="33">
        <v>44103103</v>
      </c>
      <c r="C96" s="26" t="s">
        <v>80</v>
      </c>
      <c r="D96" s="27">
        <v>43062</v>
      </c>
      <c r="E96" s="27">
        <v>43062</v>
      </c>
      <c r="F96" s="28">
        <v>1</v>
      </c>
      <c r="G96" s="29" t="s">
        <v>26</v>
      </c>
      <c r="H96" s="30">
        <v>16829.997799999997</v>
      </c>
      <c r="I96" s="31">
        <v>16830</v>
      </c>
    </row>
    <row r="97" spans="1:9" s="3" customFormat="1" x14ac:dyDescent="0.25">
      <c r="A97" s="19"/>
      <c r="B97" s="33">
        <v>44103103</v>
      </c>
      <c r="C97" s="26" t="s">
        <v>78</v>
      </c>
      <c r="D97" s="27">
        <v>43062</v>
      </c>
      <c r="E97" s="27">
        <v>43062</v>
      </c>
      <c r="F97" s="28">
        <v>1</v>
      </c>
      <c r="G97" s="29" t="s">
        <v>26</v>
      </c>
      <c r="H97" s="30">
        <v>16829.997799999997</v>
      </c>
      <c r="I97" s="31">
        <v>16830</v>
      </c>
    </row>
    <row r="98" spans="1:9" s="3" customFormat="1" x14ac:dyDescent="0.25">
      <c r="A98" s="19"/>
      <c r="B98" s="33">
        <v>44103103</v>
      </c>
      <c r="C98" s="26" t="s">
        <v>95</v>
      </c>
      <c r="D98" s="27">
        <v>43062</v>
      </c>
      <c r="E98" s="27">
        <v>43062</v>
      </c>
      <c r="F98" s="28">
        <v>1</v>
      </c>
      <c r="G98" s="29" t="s">
        <v>26</v>
      </c>
      <c r="H98" s="30">
        <v>5961.9971999999998</v>
      </c>
      <c r="I98" s="31">
        <v>5962</v>
      </c>
    </row>
    <row r="99" spans="1:9" s="3" customFormat="1" x14ac:dyDescent="0.25">
      <c r="A99" s="19"/>
      <c r="B99" s="33">
        <v>44103103</v>
      </c>
      <c r="C99" s="26" t="s">
        <v>96</v>
      </c>
      <c r="D99" s="27">
        <v>43062</v>
      </c>
      <c r="E99" s="27">
        <v>43062</v>
      </c>
      <c r="F99" s="28">
        <v>1</v>
      </c>
      <c r="G99" s="29" t="s">
        <v>26</v>
      </c>
      <c r="H99" s="30">
        <v>10856</v>
      </c>
      <c r="I99" s="31">
        <v>10856</v>
      </c>
    </row>
    <row r="100" spans="1:9" s="3" customFormat="1" x14ac:dyDescent="0.25">
      <c r="A100" s="19"/>
      <c r="B100" s="33">
        <v>44103103</v>
      </c>
      <c r="C100" s="26" t="s">
        <v>97</v>
      </c>
      <c r="D100" s="27">
        <v>43062</v>
      </c>
      <c r="E100" s="27">
        <v>43062</v>
      </c>
      <c r="F100" s="28">
        <v>1</v>
      </c>
      <c r="G100" s="29" t="s">
        <v>26</v>
      </c>
      <c r="H100" s="30">
        <v>10856</v>
      </c>
      <c r="I100" s="31">
        <v>10856</v>
      </c>
    </row>
    <row r="101" spans="1:9" s="3" customFormat="1" x14ac:dyDescent="0.25">
      <c r="A101" s="19"/>
      <c r="B101" s="33">
        <v>44103103</v>
      </c>
      <c r="C101" s="26" t="s">
        <v>104</v>
      </c>
      <c r="D101" s="27">
        <v>43062</v>
      </c>
      <c r="E101" s="27">
        <v>43062</v>
      </c>
      <c r="F101" s="28">
        <v>3</v>
      </c>
      <c r="G101" s="29" t="s">
        <v>26</v>
      </c>
      <c r="H101" s="30">
        <v>2830.0057999999999</v>
      </c>
      <c r="I101" s="31">
        <v>8490.0300000000007</v>
      </c>
    </row>
    <row r="102" spans="1:9" s="3" customFormat="1" x14ac:dyDescent="0.25">
      <c r="A102" s="19"/>
      <c r="B102" s="33">
        <v>44103103</v>
      </c>
      <c r="C102" s="26" t="s">
        <v>98</v>
      </c>
      <c r="D102" s="27">
        <v>43062</v>
      </c>
      <c r="E102" s="27">
        <v>43062</v>
      </c>
      <c r="F102" s="28">
        <v>3</v>
      </c>
      <c r="G102" s="29" t="s">
        <v>26</v>
      </c>
      <c r="H102" s="30">
        <v>3302.82</v>
      </c>
      <c r="I102" s="31">
        <v>9908.4599999999991</v>
      </c>
    </row>
    <row r="103" spans="1:9" s="3" customFormat="1" x14ac:dyDescent="0.25">
      <c r="A103" s="19"/>
      <c r="B103" s="33">
        <v>44103103</v>
      </c>
      <c r="C103" s="26" t="s">
        <v>102</v>
      </c>
      <c r="D103" s="27">
        <v>43062</v>
      </c>
      <c r="E103" s="27">
        <v>43062</v>
      </c>
      <c r="F103" s="28">
        <v>1</v>
      </c>
      <c r="G103" s="29" t="s">
        <v>26</v>
      </c>
      <c r="H103" s="30">
        <v>4720</v>
      </c>
      <c r="I103" s="31">
        <v>4720</v>
      </c>
    </row>
    <row r="104" spans="1:9" s="3" customFormat="1" x14ac:dyDescent="0.25">
      <c r="A104" s="19"/>
      <c r="B104" s="33">
        <v>44103103</v>
      </c>
      <c r="C104" s="26" t="s">
        <v>101</v>
      </c>
      <c r="D104" s="27">
        <v>43062</v>
      </c>
      <c r="E104" s="27">
        <v>43062</v>
      </c>
      <c r="F104" s="28">
        <v>1</v>
      </c>
      <c r="G104" s="29" t="s">
        <v>26</v>
      </c>
      <c r="H104" s="30">
        <v>6047.5</v>
      </c>
      <c r="I104" s="31">
        <v>6047.5</v>
      </c>
    </row>
    <row r="105" spans="1:9" s="3" customFormat="1" x14ac:dyDescent="0.25">
      <c r="A105" s="19"/>
      <c r="B105" s="33">
        <v>44103103</v>
      </c>
      <c r="C105" s="26" t="s">
        <v>100</v>
      </c>
      <c r="D105" s="27">
        <v>43062</v>
      </c>
      <c r="E105" s="27">
        <v>43062</v>
      </c>
      <c r="F105" s="28">
        <v>2</v>
      </c>
      <c r="G105" s="29" t="s">
        <v>26</v>
      </c>
      <c r="H105" s="30">
        <v>6047.5</v>
      </c>
      <c r="I105" s="31">
        <v>12095</v>
      </c>
    </row>
    <row r="106" spans="1:9" s="3" customFormat="1" x14ac:dyDescent="0.25">
      <c r="A106" s="19"/>
      <c r="B106" s="33">
        <v>44103103</v>
      </c>
      <c r="C106" s="26" t="s">
        <v>99</v>
      </c>
      <c r="D106" s="27">
        <v>43062</v>
      </c>
      <c r="E106" s="27">
        <v>43062</v>
      </c>
      <c r="F106" s="28">
        <v>2</v>
      </c>
      <c r="G106" s="29" t="s">
        <v>26</v>
      </c>
      <c r="H106" s="30">
        <v>6047.5</v>
      </c>
      <c r="I106" s="31">
        <v>12095</v>
      </c>
    </row>
    <row r="107" spans="1:9" s="3" customFormat="1" x14ac:dyDescent="0.25">
      <c r="A107" s="19"/>
      <c r="B107" s="33">
        <v>44103103</v>
      </c>
      <c r="C107" s="26" t="s">
        <v>91</v>
      </c>
      <c r="D107" s="27">
        <v>43062</v>
      </c>
      <c r="E107" s="27">
        <v>43062</v>
      </c>
      <c r="F107" s="28">
        <v>1</v>
      </c>
      <c r="G107" s="29" t="s">
        <v>26</v>
      </c>
      <c r="H107" s="30">
        <v>5544.82</v>
      </c>
      <c r="I107" s="31">
        <v>5544.82</v>
      </c>
    </row>
    <row r="108" spans="1:9" s="3" customFormat="1" x14ac:dyDescent="0.25">
      <c r="A108" s="19"/>
      <c r="B108" s="33">
        <v>44103103</v>
      </c>
      <c r="C108" s="26" t="s">
        <v>94</v>
      </c>
      <c r="D108" s="27">
        <v>43062</v>
      </c>
      <c r="E108" s="27">
        <v>43062</v>
      </c>
      <c r="F108" s="28">
        <v>2</v>
      </c>
      <c r="G108" s="29" t="s">
        <v>26</v>
      </c>
      <c r="H108" s="30">
        <v>10030</v>
      </c>
      <c r="I108" s="31">
        <v>20060</v>
      </c>
    </row>
    <row r="109" spans="1:9" s="3" customFormat="1" x14ac:dyDescent="0.25">
      <c r="A109" s="19"/>
      <c r="B109" s="33">
        <v>44103103</v>
      </c>
      <c r="C109" s="26" t="s">
        <v>93</v>
      </c>
      <c r="D109" s="27">
        <v>43062</v>
      </c>
      <c r="E109" s="27">
        <v>43062</v>
      </c>
      <c r="F109" s="28">
        <v>3</v>
      </c>
      <c r="G109" s="29" t="s">
        <v>26</v>
      </c>
      <c r="H109" s="30">
        <v>12744</v>
      </c>
      <c r="I109" s="31">
        <v>38232</v>
      </c>
    </row>
    <row r="110" spans="1:9" s="3" customFormat="1" x14ac:dyDescent="0.25">
      <c r="A110" s="19"/>
      <c r="B110" s="33">
        <v>44103103</v>
      </c>
      <c r="C110" s="26" t="s">
        <v>92</v>
      </c>
      <c r="D110" s="27">
        <v>43062</v>
      </c>
      <c r="E110" s="27">
        <v>43062</v>
      </c>
      <c r="F110" s="28">
        <v>4</v>
      </c>
      <c r="G110" s="29" t="s">
        <v>26</v>
      </c>
      <c r="H110" s="30">
        <v>12744</v>
      </c>
      <c r="I110" s="31">
        <v>50976</v>
      </c>
    </row>
    <row r="111" spans="1:9" s="3" customFormat="1" x14ac:dyDescent="0.25">
      <c r="A111" s="19"/>
      <c r="B111" s="33">
        <v>44103103</v>
      </c>
      <c r="C111" s="26" t="s">
        <v>105</v>
      </c>
      <c r="D111" s="27">
        <v>43062</v>
      </c>
      <c r="E111" s="27">
        <v>43062</v>
      </c>
      <c r="F111" s="28">
        <v>3</v>
      </c>
      <c r="G111" s="29" t="s">
        <v>26</v>
      </c>
      <c r="H111" s="30">
        <v>12744</v>
      </c>
      <c r="I111" s="31">
        <v>38232</v>
      </c>
    </row>
    <row r="112" spans="1:9" s="3" customFormat="1" x14ac:dyDescent="0.25">
      <c r="A112" s="19"/>
      <c r="B112" s="33">
        <v>44103103</v>
      </c>
      <c r="C112" s="26" t="s">
        <v>103</v>
      </c>
      <c r="D112" s="27">
        <v>43062</v>
      </c>
      <c r="E112" s="27">
        <v>43062</v>
      </c>
      <c r="F112" s="28">
        <v>2</v>
      </c>
      <c r="G112" s="29" t="s">
        <v>26</v>
      </c>
      <c r="H112" s="30">
        <v>4590.2</v>
      </c>
      <c r="I112" s="31">
        <v>9180.4</v>
      </c>
    </row>
    <row r="113" spans="1:9" s="3" customFormat="1" x14ac:dyDescent="0.25">
      <c r="A113" s="19"/>
      <c r="B113" s="32" t="s">
        <v>148</v>
      </c>
      <c r="C113" s="26" t="s">
        <v>4</v>
      </c>
      <c r="D113" s="27">
        <v>43132</v>
      </c>
      <c r="E113" s="27">
        <v>43132</v>
      </c>
      <c r="F113" s="28">
        <v>8</v>
      </c>
      <c r="G113" s="29" t="s">
        <v>26</v>
      </c>
      <c r="H113" s="30">
        <v>41.3</v>
      </c>
      <c r="I113" s="31">
        <v>330.4</v>
      </c>
    </row>
    <row r="114" spans="1:9" s="3" customFormat="1" x14ac:dyDescent="0.25">
      <c r="A114" s="19"/>
      <c r="B114" s="32">
        <v>52151504</v>
      </c>
      <c r="C114" s="26" t="s">
        <v>16</v>
      </c>
      <c r="D114" s="27">
        <v>43132</v>
      </c>
      <c r="E114" s="27">
        <v>43132</v>
      </c>
      <c r="F114" s="28">
        <v>1</v>
      </c>
      <c r="G114" s="29" t="s">
        <v>8</v>
      </c>
      <c r="H114" s="30">
        <v>3098.68</v>
      </c>
      <c r="I114" s="31">
        <v>3098.68</v>
      </c>
    </row>
    <row r="115" spans="1:9" s="3" customFormat="1" x14ac:dyDescent="0.25">
      <c r="A115" s="19"/>
      <c r="B115" s="25">
        <v>14111530</v>
      </c>
      <c r="C115" s="26" t="s">
        <v>125</v>
      </c>
      <c r="D115" s="27">
        <v>43132</v>
      </c>
      <c r="E115" s="27">
        <v>43132</v>
      </c>
      <c r="F115" s="28">
        <v>1</v>
      </c>
      <c r="G115" s="29" t="s">
        <v>37</v>
      </c>
      <c r="H115" s="30">
        <v>3534.1</v>
      </c>
      <c r="I115" s="31">
        <v>3534.1</v>
      </c>
    </row>
    <row r="116" spans="1:9" x14ac:dyDescent="0.25">
      <c r="B116" s="34"/>
      <c r="C116" s="35" t="s">
        <v>73</v>
      </c>
      <c r="D116" s="35"/>
      <c r="E116" s="35"/>
      <c r="F116" s="20"/>
      <c r="G116" s="21"/>
      <c r="H116" s="22"/>
      <c r="I116" s="12">
        <f>SUM(I9:I115)</f>
        <v>870537.12999999989</v>
      </c>
    </row>
    <row r="117" spans="1:9" x14ac:dyDescent="0.25">
      <c r="F117" s="14"/>
    </row>
    <row r="118" spans="1:9" x14ac:dyDescent="0.25">
      <c r="F118" s="14"/>
    </row>
    <row r="119" spans="1:9" x14ac:dyDescent="0.25">
      <c r="F119" s="14"/>
    </row>
    <row r="120" spans="1:9" x14ac:dyDescent="0.25">
      <c r="F120" s="14"/>
    </row>
    <row r="121" spans="1:9" x14ac:dyDescent="0.25">
      <c r="F121" s="14"/>
    </row>
    <row r="122" spans="1:9" x14ac:dyDescent="0.25">
      <c r="F122" s="14"/>
    </row>
    <row r="123" spans="1:9" x14ac:dyDescent="0.25">
      <c r="F123" s="14"/>
    </row>
    <row r="124" spans="1:9" x14ac:dyDescent="0.25">
      <c r="F124" s="14"/>
    </row>
    <row r="125" spans="1:9" x14ac:dyDescent="0.25">
      <c r="F125" s="14"/>
    </row>
    <row r="126" spans="1:9" x14ac:dyDescent="0.25">
      <c r="F126" s="14"/>
    </row>
    <row r="127" spans="1:9" x14ac:dyDescent="0.25">
      <c r="F127" s="14"/>
    </row>
    <row r="128" spans="1:9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</sheetData>
  <mergeCells count="2">
    <mergeCell ref="C2:G3"/>
    <mergeCell ref="C4:G4"/>
  </mergeCells>
  <dataValidations count="1">
    <dataValidation type="whole" operator="greaterThan" allowBlank="1" showInputMessage="1" showErrorMessage="1" sqref="B9:B17 B113 B115 B19:B81" xr:uid="{00000000-0002-0000-00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ABRIL-18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ariela.marte</dc:creator>
  <cp:lastModifiedBy>Rocío Rodríguez De La Rosa</cp:lastModifiedBy>
  <cp:lastPrinted>2016-07-12T14:26:24Z</cp:lastPrinted>
  <dcterms:created xsi:type="dcterms:W3CDTF">2014-10-30T13:54:30Z</dcterms:created>
  <dcterms:modified xsi:type="dcterms:W3CDTF">2018-05-21T15:01:50Z</dcterms:modified>
</cp:coreProperties>
</file>