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2018\"/>
    </mc:Choice>
  </mc:AlternateContent>
  <bookViews>
    <workbookView xWindow="240" yWindow="60" windowWidth="20055" windowHeight="7950"/>
  </bookViews>
  <sheets>
    <sheet name="CUENTAS POR PAGAR FEBRERO-18" sheetId="1" r:id="rId1"/>
  </sheets>
  <calcPr calcId="162913"/>
</workbook>
</file>

<file path=xl/calcChain.xml><?xml version="1.0" encoding="utf-8"?>
<calcChain xmlns="http://schemas.openxmlformats.org/spreadsheetml/2006/main">
  <c r="F25" i="1" l="1"/>
  <c r="F16" i="1" l="1"/>
</calcChain>
</file>

<file path=xl/sharedStrings.xml><?xml version="1.0" encoding="utf-8"?>
<sst xmlns="http://schemas.openxmlformats.org/spreadsheetml/2006/main" count="55" uniqueCount="41">
  <si>
    <t>FECHA DE REGISTRO</t>
  </si>
  <si>
    <t>No. FACTURA</t>
  </si>
  <si>
    <t>CONCEPTO</t>
  </si>
  <si>
    <t>OBJETAL</t>
  </si>
  <si>
    <t>MONTO DEUDA</t>
  </si>
  <si>
    <t>LIMITE DE PAGO</t>
  </si>
  <si>
    <t>MOTOR PLAN, SA</t>
  </si>
  <si>
    <t>ALQUILER DE VEHICULO</t>
  </si>
  <si>
    <t>2.2.5</t>
  </si>
  <si>
    <t>A020020011500000746</t>
  </si>
  <si>
    <t>A020020011500000749</t>
  </si>
  <si>
    <t>CUENTAS POR PAGAR SUPLIDORES</t>
  </si>
  <si>
    <t>TOTAL</t>
  </si>
  <si>
    <t>OFICINA PRESIDENCIAL DE TECNOLOGIA DE LA INFORMACION Y COMUNICACION</t>
  </si>
  <si>
    <t>COMPUSOLUCIONES</t>
  </si>
  <si>
    <t>CO00002592016</t>
  </si>
  <si>
    <t>OBRAS DE TELECOMUNICACIONES.</t>
  </si>
  <si>
    <t>2.7.2</t>
  </si>
  <si>
    <t>MANTENIMIENTO</t>
  </si>
  <si>
    <t>2.2.7</t>
  </si>
  <si>
    <t>CENTROS DEL CARIBE, SAS</t>
  </si>
  <si>
    <t>OPERADORA CENTROS DEL CARIBE, SAS</t>
  </si>
  <si>
    <t>A010010011500000024</t>
  </si>
  <si>
    <t>SINETSIS, SRL</t>
  </si>
  <si>
    <t>ALQUILER DE LOCAL</t>
  </si>
  <si>
    <t>ALQUILER DE EQUIPO COMPUTACIONAL</t>
  </si>
  <si>
    <t>PROVEEDOR</t>
  </si>
  <si>
    <t>2.3.9</t>
  </si>
  <si>
    <t>A010010011500000509</t>
  </si>
  <si>
    <t>A010010011500000948</t>
  </si>
  <si>
    <t>A010010011500000057</t>
  </si>
  <si>
    <t xml:space="preserve"> AL 28 DE FEBRERO 2018</t>
  </si>
  <si>
    <t>MK ELECTRICOS Y MAS, SRL</t>
  </si>
  <si>
    <t>UTILES DIVERSOS</t>
  </si>
  <si>
    <t>A010010011500001409</t>
  </si>
  <si>
    <t>CASA JARABACOA, SRL</t>
  </si>
  <si>
    <t>MATERIAL DE LIMPIEZA</t>
  </si>
  <si>
    <t>A010010011500000517</t>
  </si>
  <si>
    <t>A010010011500000963</t>
  </si>
  <si>
    <t>A010010011500000027</t>
  </si>
  <si>
    <t>COHIDREX GROUP,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</si>
</sst>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4" fillId="0" borderId="2" xfId="0" applyFont="1" applyBorder="1" applyAlignment="1">
      <alignment horizontal="left"/>
    </xf>
    <xf numFmtId="19" fontId="2" fillId="0" borderId="0" xfId="0" applyNumberFormat="1" applyFont="1" applyAlignment="1">
      <alignment horizontal="center" vertical="center"/>
    </xf>
    <xf numFmtId="164" fontId="2" fillId="0" borderId="0" xfId="1" applyNumberFormat="1" applyFont="1"/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right"/>
    </xf>
    <xf numFmtId="164" fontId="5" fillId="2" borderId="1" xfId="2" applyNumberFormat="1" applyFont="1" applyFill="1" applyBorder="1"/>
    <xf numFmtId="164" fontId="4" fillId="0" borderId="1" xfId="0" applyNumberFormat="1" applyFont="1" applyBorder="1" applyAlignment="1"/>
    <xf numFmtId="164" fontId="4" fillId="2" borderId="0" xfId="0" applyNumberFormat="1" applyFont="1" applyFill="1"/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1266824</xdr:colOff>
      <xdr:row>1</xdr:row>
      <xdr:rowOff>85725</xdr:rowOff>
    </xdr:from>
    <xdr:to>
      <xdr:col>4</xdr:col>
      <xdr:colOff>2533649</xdr:colOff>
      <xdr:row>7</xdr:row>
      <xdr:rowOff>111522</xdr:rowOff>
    </xdr:to>
    <xdr:pic>
      <xdr:nvPicPr>
        <xdr:cNvPr id="3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49" y="85725"/>
          <a:ext cx="12668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2672725</xdr:colOff>
      <xdr:row>1</xdr:row>
      <xdr:rowOff>5627</xdr:rowOff>
    </xdr:from>
    <xdr:to>
      <xdr:col>3</xdr:col>
      <xdr:colOff>623455</xdr:colOff>
      <xdr:row>6</xdr:row>
      <xdr:rowOff>128556</xdr:rowOff>
    </xdr:to>
    <xdr:pic>
      <xdr:nvPicPr>
        <xdr:cNvPr id="4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6702" y="196127"/>
          <a:ext cx="1076662" cy="1075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1"/>
  <sheetViews>
    <sheetView tabSelected="1" topLeftCell="A4" zoomScale="93" zoomScaleNormal="93" workbookViewId="0">
      <selection activeCell="I17" sqref="I17"/>
    </sheetView>
  </sheetViews>
  <sheetFormatPr baseColWidth="10" defaultColWidth="9.140625" defaultRowHeight="15" x14ac:dyDescent="0.25"/>
  <cols>
    <col min="1" max="1" width="13.7109375" style="6" customWidth="1"/>
    <col min="2" max="2" width="23.28515625" style="10" bestFit="1" customWidth="1"/>
    <col min="3" max="3" width="46.85546875" style="1" bestFit="1" customWidth="1"/>
    <col min="4" max="4" width="39.85546875" style="1" bestFit="1" customWidth="1"/>
    <col min="5" max="5" width="9.28515625" style="1" customWidth="1"/>
    <col min="6" max="6" width="16.42578125" style="18" bestFit="1" customWidth="1"/>
    <col min="7" max="7" width="13" style="1" customWidth="1"/>
  </cols>
  <sheetData>
    <row r="2" spans="1:7" x14ac:dyDescent="0.25">
      <c r="C2" s="10"/>
      <c r="D2" s="10"/>
    </row>
    <row r="3" spans="1:7" x14ac:dyDescent="0.25">
      <c r="C3" s="10"/>
      <c r="D3" s="10"/>
    </row>
    <row r="4" spans="1:7" x14ac:dyDescent="0.25">
      <c r="C4" s="10"/>
      <c r="D4" s="14"/>
    </row>
    <row r="5" spans="1:7" x14ac:dyDescent="0.25">
      <c r="C5" s="10"/>
      <c r="D5" s="14"/>
    </row>
    <row r="6" spans="1:7" x14ac:dyDescent="0.25">
      <c r="C6" s="10"/>
      <c r="D6" s="14"/>
      <c r="F6" s="15"/>
    </row>
    <row r="7" spans="1:7" x14ac:dyDescent="0.25">
      <c r="C7" s="10"/>
      <c r="D7" s="14"/>
      <c r="F7" s="15"/>
    </row>
    <row r="8" spans="1:7" ht="18.75" customHeight="1" x14ac:dyDescent="0.25">
      <c r="C8" s="32" t="s">
        <v>13</v>
      </c>
      <c r="D8" s="32"/>
      <c r="E8" s="32"/>
      <c r="F8" s="15"/>
    </row>
    <row r="9" spans="1:7" ht="15.75" x14ac:dyDescent="0.25">
      <c r="C9" s="32" t="s">
        <v>11</v>
      </c>
      <c r="D9" s="32"/>
      <c r="E9" s="32"/>
      <c r="F9" s="15"/>
    </row>
    <row r="10" spans="1:7" ht="15.75" x14ac:dyDescent="0.25">
      <c r="C10" s="32" t="s">
        <v>31</v>
      </c>
      <c r="D10" s="32"/>
      <c r="E10" s="32"/>
      <c r="F10" s="16"/>
    </row>
    <row r="11" spans="1:7" ht="17.25" customHeight="1" x14ac:dyDescent="0.25">
      <c r="C11" s="5"/>
      <c r="D11" s="5"/>
      <c r="E11" s="5"/>
      <c r="F11" s="17"/>
    </row>
    <row r="12" spans="1:7" ht="3.75" customHeight="1" x14ac:dyDescent="0.25"/>
    <row r="13" spans="1:7" s="31" customFormat="1" ht="29.25" customHeight="1" x14ac:dyDescent="0.25">
      <c r="A13" s="28" t="s">
        <v>0</v>
      </c>
      <c r="B13" s="29" t="s">
        <v>1</v>
      </c>
      <c r="C13" s="29" t="s">
        <v>26</v>
      </c>
      <c r="D13" s="29" t="s">
        <v>2</v>
      </c>
      <c r="E13" s="29" t="s">
        <v>3</v>
      </c>
      <c r="F13" s="30" t="s">
        <v>4</v>
      </c>
      <c r="G13" s="28" t="s">
        <v>5</v>
      </c>
    </row>
    <row r="14" spans="1:7" s="3" customFormat="1" x14ac:dyDescent="0.25">
      <c r="A14" s="7">
        <v>42359</v>
      </c>
      <c r="B14" s="11" t="s">
        <v>9</v>
      </c>
      <c r="C14" s="12" t="s">
        <v>6</v>
      </c>
      <c r="D14" s="12" t="s">
        <v>7</v>
      </c>
      <c r="E14" s="2" t="s">
        <v>8</v>
      </c>
      <c r="F14" s="20">
        <v>75013</v>
      </c>
      <c r="G14" s="8">
        <v>42374</v>
      </c>
    </row>
    <row r="15" spans="1:7" x14ac:dyDescent="0.25">
      <c r="A15" s="7">
        <v>42368</v>
      </c>
      <c r="B15" s="11" t="s">
        <v>10</v>
      </c>
      <c r="C15" s="12" t="s">
        <v>6</v>
      </c>
      <c r="D15" s="12" t="s">
        <v>7</v>
      </c>
      <c r="E15" s="2" t="s">
        <v>8</v>
      </c>
      <c r="F15" s="19">
        <v>70391</v>
      </c>
      <c r="G15" s="8">
        <v>42383</v>
      </c>
    </row>
    <row r="16" spans="1:7" s="3" customFormat="1" x14ac:dyDescent="0.25">
      <c r="A16" s="8">
        <v>42428</v>
      </c>
      <c r="B16" s="11" t="s">
        <v>15</v>
      </c>
      <c r="C16" s="12" t="s">
        <v>14</v>
      </c>
      <c r="D16" s="12" t="s">
        <v>16</v>
      </c>
      <c r="E16" s="2" t="s">
        <v>17</v>
      </c>
      <c r="F16" s="21">
        <f>2641438.77-700000</f>
        <v>1941438.77</v>
      </c>
      <c r="G16" s="8">
        <v>42794</v>
      </c>
    </row>
    <row r="17" spans="1:7" x14ac:dyDescent="0.25">
      <c r="A17" s="24">
        <v>43010</v>
      </c>
      <c r="B17" s="25" t="s">
        <v>22</v>
      </c>
      <c r="C17" s="26" t="s">
        <v>23</v>
      </c>
      <c r="D17" s="26" t="s">
        <v>25</v>
      </c>
      <c r="E17" s="27" t="s">
        <v>8</v>
      </c>
      <c r="F17" s="20">
        <v>59826</v>
      </c>
      <c r="G17" s="24">
        <v>43040</v>
      </c>
    </row>
    <row r="18" spans="1:7" x14ac:dyDescent="0.25">
      <c r="A18" s="24">
        <v>43101</v>
      </c>
      <c r="B18" s="25" t="s">
        <v>29</v>
      </c>
      <c r="C18" s="26" t="s">
        <v>21</v>
      </c>
      <c r="D18" s="26" t="s">
        <v>18</v>
      </c>
      <c r="E18" s="27" t="s">
        <v>19</v>
      </c>
      <c r="F18" s="20">
        <v>167567.09</v>
      </c>
      <c r="G18" s="24">
        <v>43132</v>
      </c>
    </row>
    <row r="19" spans="1:7" x14ac:dyDescent="0.25">
      <c r="A19" s="24">
        <v>43101</v>
      </c>
      <c r="B19" s="25" t="s">
        <v>28</v>
      </c>
      <c r="C19" s="26" t="s">
        <v>20</v>
      </c>
      <c r="D19" s="26" t="s">
        <v>24</v>
      </c>
      <c r="E19" s="27" t="s">
        <v>8</v>
      </c>
      <c r="F19" s="20">
        <v>561930.78</v>
      </c>
      <c r="G19" s="24">
        <v>43132</v>
      </c>
    </row>
    <row r="20" spans="1:7" x14ac:dyDescent="0.25">
      <c r="A20" s="24">
        <v>43132</v>
      </c>
      <c r="B20" s="25" t="s">
        <v>37</v>
      </c>
      <c r="C20" s="26" t="s">
        <v>20</v>
      </c>
      <c r="D20" s="26" t="s">
        <v>24</v>
      </c>
      <c r="E20" s="27" t="s">
        <v>8</v>
      </c>
      <c r="F20" s="20">
        <v>564368.91</v>
      </c>
      <c r="G20" s="24">
        <v>43160</v>
      </c>
    </row>
    <row r="21" spans="1:7" x14ac:dyDescent="0.25">
      <c r="A21" s="24">
        <v>43132</v>
      </c>
      <c r="B21" s="25" t="s">
        <v>38</v>
      </c>
      <c r="C21" s="26" t="s">
        <v>21</v>
      </c>
      <c r="D21" s="26" t="s">
        <v>18</v>
      </c>
      <c r="E21" s="27" t="s">
        <v>19</v>
      </c>
      <c r="F21" s="20">
        <v>168294.14</v>
      </c>
      <c r="G21" s="24">
        <v>43160</v>
      </c>
    </row>
    <row r="22" spans="1:7" x14ac:dyDescent="0.25">
      <c r="A22" s="24">
        <v>43133</v>
      </c>
      <c r="B22" s="25" t="s">
        <v>34</v>
      </c>
      <c r="C22" s="26" t="s">
        <v>35</v>
      </c>
      <c r="D22" s="26" t="s">
        <v>36</v>
      </c>
      <c r="E22" s="27" t="s">
        <v>27</v>
      </c>
      <c r="F22" s="20">
        <v>37944.080000000002</v>
      </c>
      <c r="G22" s="24">
        <v>43161</v>
      </c>
    </row>
    <row r="23" spans="1:7" x14ac:dyDescent="0.25">
      <c r="A23" s="24">
        <v>43136</v>
      </c>
      <c r="B23" s="25" t="s">
        <v>30</v>
      </c>
      <c r="C23" s="26" t="s">
        <v>32</v>
      </c>
      <c r="D23" s="26" t="s">
        <v>33</v>
      </c>
      <c r="E23" s="27" t="s">
        <v>27</v>
      </c>
      <c r="F23" s="20">
        <v>40049.480000000003</v>
      </c>
      <c r="G23" s="24">
        <v>43164</v>
      </c>
    </row>
    <row r="24" spans="1:7" x14ac:dyDescent="0.25">
      <c r="A24" s="24">
        <v>43137</v>
      </c>
      <c r="B24" s="25" t="s">
        <v>39</v>
      </c>
      <c r="C24" s="26" t="s">
        <v>40</v>
      </c>
      <c r="D24" s="26" t="s">
        <v>24</v>
      </c>
      <c r="E24" s="27" t="s">
        <v>8</v>
      </c>
      <c r="F24" s="20">
        <v>157006.07999999999</v>
      </c>
      <c r="G24" s="24">
        <v>43165</v>
      </c>
    </row>
    <row r="25" spans="1:7" x14ac:dyDescent="0.25">
      <c r="A25" s="9"/>
      <c r="B25" s="9"/>
      <c r="C25" s="13" t="s">
        <v>12</v>
      </c>
      <c r="D25" s="4"/>
      <c r="E25" s="4"/>
      <c r="F25" s="22">
        <f>SUM(F14:F24)</f>
        <v>3843829.33</v>
      </c>
      <c r="G25" s="24"/>
    </row>
    <row r="29" spans="1:7" x14ac:dyDescent="0.25">
      <c r="F29" s="23"/>
    </row>
    <row r="31" spans="1:7" x14ac:dyDescent="0.25">
      <c r="A31" s="10"/>
      <c r="B31" s="1"/>
      <c r="E31" s="18"/>
    </row>
  </sheetData>
  <mergeCells count="3">
    <mergeCell ref="C8:E8"/>
    <mergeCell ref="C9:E9"/>
    <mergeCell ref="C10:E10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FEBRERO-18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Norvia Casado</cp:lastModifiedBy>
  <cp:lastPrinted>2017-02-16T20:13:58Z</cp:lastPrinted>
  <dcterms:created xsi:type="dcterms:W3CDTF">2017-02-16T17:13:46Z</dcterms:created>
  <dcterms:modified xsi:type="dcterms:W3CDTF">2018-03-05T20:23:44Z</dcterms:modified>
</cp:coreProperties>
</file>